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1340" windowHeight="6735"/>
  </bookViews>
  <sheets>
    <sheet name="November 2017 payments" sheetId="2" r:id="rId1"/>
    <sheet name="Day Books_ Bank Payments (Summ" sheetId="40" r:id="rId2"/>
    <sheet name="Day Books_ Supplier Payments (" sheetId="41" r:id="rId3"/>
  </sheets>
  <definedNames>
    <definedName name="_xlnm.Print_Area" localSheetId="0">'November 2017 payments'!$B$1:$G$79</definedName>
  </definedNames>
  <calcPr calcId="145621"/>
</workbook>
</file>

<file path=xl/calcChain.xml><?xml version="1.0" encoding="utf-8"?>
<calcChain xmlns="http://schemas.openxmlformats.org/spreadsheetml/2006/main">
  <c r="E79" i="2" l="1"/>
  <c r="F79" i="2"/>
  <c r="G79" i="2"/>
  <c r="E85" i="2"/>
  <c r="F85" i="2"/>
  <c r="G85" i="2"/>
</calcChain>
</file>

<file path=xl/sharedStrings.xml><?xml version="1.0" encoding="utf-8"?>
<sst xmlns="http://schemas.openxmlformats.org/spreadsheetml/2006/main" count="705" uniqueCount="200">
  <si>
    <t>£</t>
  </si>
  <si>
    <t>KENDAL TOWN COUNCIL</t>
  </si>
  <si>
    <t>Date</t>
  </si>
  <si>
    <t>Ref</t>
  </si>
  <si>
    <t>Details</t>
  </si>
  <si>
    <t>Total</t>
  </si>
  <si>
    <t>Net</t>
  </si>
  <si>
    <t>VAT</t>
  </si>
  <si>
    <t xml:space="preserve">1200    </t>
  </si>
  <si>
    <t>1200</t>
  </si>
  <si>
    <t>Pound Sterling</t>
  </si>
  <si>
    <t>B</t>
  </si>
  <si>
    <t>BP</t>
  </si>
  <si>
    <t>R</t>
  </si>
  <si>
    <t>DD/STO</t>
  </si>
  <si>
    <t>TalkTalk Business - Broadband</t>
  </si>
  <si>
    <t>Barclays Bank - Commission charges (net)</t>
  </si>
  <si>
    <t>ZZZZZZZZ</t>
  </si>
  <si>
    <t>NB: Watch for Credit Notes</t>
  </si>
  <si>
    <t>eg Cumbria Superann Adj</t>
  </si>
  <si>
    <t>plus: watch dates on CCC, HMRC</t>
  </si>
  <si>
    <r>
      <rPr>
        <b/>
        <sz val="10"/>
        <color indexed="8"/>
        <rFont val="Times New Roman"/>
        <family val="1"/>
      </rPr>
      <t>Date:</t>
    </r>
  </si>
  <si>
    <r>
      <rPr>
        <b/>
        <sz val="10"/>
        <color indexed="8"/>
        <rFont val="Times New Roman"/>
        <family val="1"/>
      </rPr>
      <t>Page:</t>
    </r>
  </si>
  <si>
    <r>
      <rPr>
        <b/>
        <sz val="10"/>
        <color indexed="8"/>
        <rFont val="Times New Roman"/>
        <family val="1"/>
      </rPr>
      <t>Time:</t>
    </r>
  </si>
  <si>
    <r>
      <rPr>
        <b/>
        <sz val="8"/>
        <color indexed="8"/>
        <rFont val="Times New Roman"/>
        <family val="1"/>
      </rPr>
      <t>Date From:</t>
    </r>
  </si>
  <si>
    <r>
      <rPr>
        <b/>
        <sz val="8"/>
        <color indexed="8"/>
        <rFont val="Times New Roman"/>
        <family val="1"/>
      </rPr>
      <t>Bank From:</t>
    </r>
  </si>
  <si>
    <r>
      <rPr>
        <b/>
        <sz val="8"/>
        <color indexed="8"/>
        <rFont val="Times New Roman"/>
        <family val="1"/>
      </rPr>
      <t>DateTo:</t>
    </r>
  </si>
  <si>
    <r>
      <rPr>
        <b/>
        <sz val="8"/>
        <color indexed="8"/>
        <rFont val="Times New Roman"/>
        <family val="1"/>
      </rPr>
      <t>Bank To:</t>
    </r>
  </si>
  <si>
    <r>
      <rPr>
        <b/>
        <sz val="8"/>
        <color indexed="8"/>
        <rFont val="Times New Roman"/>
        <family val="1"/>
      </rPr>
      <t>Transaction From:</t>
    </r>
  </si>
  <si>
    <r>
      <rPr>
        <b/>
        <sz val="8"/>
        <color indexed="8"/>
        <rFont val="Times New Roman"/>
        <family val="1"/>
      </rPr>
      <t>Transaction To:</t>
    </r>
  </si>
  <si>
    <r>
      <rPr>
        <b/>
        <sz val="8"/>
        <color indexed="8"/>
        <rFont val="Times New Roman"/>
        <family val="1"/>
      </rPr>
      <t>Bank</t>
    </r>
  </si>
  <si>
    <r>
      <rPr>
        <b/>
        <sz val="8"/>
        <color indexed="8"/>
        <rFont val="Times New Roman"/>
        <family val="1"/>
      </rPr>
      <t>Currency</t>
    </r>
  </si>
  <si>
    <r>
      <rPr>
        <b/>
        <sz val="8"/>
        <color indexed="8"/>
        <rFont val="Times New Roman"/>
        <family val="1"/>
      </rPr>
      <t>No</t>
    </r>
  </si>
  <si>
    <r>
      <rPr>
        <b/>
        <sz val="8"/>
        <color indexed="8"/>
        <rFont val="Times New Roman"/>
        <family val="1"/>
      </rPr>
      <t>Type</t>
    </r>
  </si>
  <si>
    <r>
      <rPr>
        <sz val="8"/>
        <color indexed="8"/>
        <rFont val="Times New Roman"/>
        <family val="1"/>
      </rPr>
      <t>Date</t>
    </r>
  </si>
  <si>
    <r>
      <rPr>
        <b/>
        <sz val="8"/>
        <color indexed="8"/>
        <rFont val="Times New Roman"/>
        <family val="1"/>
      </rPr>
      <t>Ref</t>
    </r>
  </si>
  <si>
    <r>
      <rPr>
        <b/>
        <sz val="8"/>
        <color indexed="8"/>
        <rFont val="Times New Roman"/>
        <family val="1"/>
      </rPr>
      <t>Details</t>
    </r>
  </si>
  <si>
    <r>
      <rPr>
        <b/>
        <sz val="8"/>
        <color indexed="8"/>
        <rFont val="Times New Roman"/>
        <family val="1"/>
      </rPr>
      <t>Net</t>
    </r>
  </si>
  <si>
    <r>
      <rPr>
        <b/>
        <sz val="8"/>
        <color indexed="8"/>
        <rFont val="Times New Roman"/>
        <family val="1"/>
      </rPr>
      <t>Tax</t>
    </r>
  </si>
  <si>
    <r>
      <rPr>
        <b/>
        <sz val="8"/>
        <color indexed="8"/>
        <rFont val="Times New Roman"/>
        <family val="1"/>
      </rPr>
      <t>Gross</t>
    </r>
  </si>
  <si>
    <r>
      <rPr>
        <b/>
        <sz val="8"/>
        <color indexed="8"/>
        <rFont val="Times New Roman"/>
        <family val="1"/>
      </rPr>
      <t>Bank Rec. Date</t>
    </r>
  </si>
  <si>
    <t>Busy Bees - Charges for Childcare Vouchers</t>
  </si>
  <si>
    <t>Busy Bees - Childcare Voucher</t>
  </si>
  <si>
    <r>
      <rPr>
        <sz val="8"/>
        <color indexed="8"/>
        <rFont val="Times New Roman"/>
        <family val="1"/>
      </rPr>
      <t>Supplier From:</t>
    </r>
  </si>
  <si>
    <r>
      <rPr>
        <sz val="8"/>
        <color indexed="8"/>
        <rFont val="Times New Roman"/>
        <family val="1"/>
      </rPr>
      <t>Supplier To:</t>
    </r>
  </si>
  <si>
    <t>PP</t>
  </si>
  <si>
    <t>Reports:</t>
  </si>
  <si>
    <t>BNKPPS</t>
  </si>
  <si>
    <t>BNKBPS</t>
  </si>
  <si>
    <t>Moorepay - HR &amp; Health &amp; Safety advice</t>
  </si>
  <si>
    <t>Moorepay - Insurance premium</t>
  </si>
  <si>
    <t>EE - Handy Person's phone rental</t>
  </si>
  <si>
    <r>
      <rPr>
        <b/>
        <sz val="8"/>
        <color indexed="8"/>
        <rFont val="Times New Roman"/>
        <family val="1"/>
      </rPr>
      <t>Supplier</t>
    </r>
  </si>
  <si>
    <t>Anna Bailey - Website support role</t>
  </si>
  <si>
    <t>Adecco - Agency staff</t>
  </si>
  <si>
    <t>02/11/2017</t>
  </si>
  <si>
    <t>JB Gardener - Handyperson duties</t>
  </si>
  <si>
    <t>Tech 4 - Printing charges</t>
  </si>
  <si>
    <t>November 2017 - Bank Payments</t>
  </si>
  <si>
    <t>04/12/2017</t>
  </si>
  <si>
    <t>18:50:24</t>
  </si>
  <si>
    <t>30/11/2017</t>
  </si>
  <si>
    <t>13/11/2017</t>
  </si>
  <si>
    <t>OL 12283</t>
  </si>
  <si>
    <t>Continental Landscapes - Graffiti removal from signs</t>
  </si>
  <si>
    <t>16/11/2017</t>
  </si>
  <si>
    <t>OL 12284</t>
  </si>
  <si>
    <t>Cllr A Blackman - Air fare to Rinteln, M Middleton's funeral</t>
  </si>
  <si>
    <t>03/11/2017</t>
  </si>
  <si>
    <t>OL 12285</t>
  </si>
  <si>
    <t>Cairngorm Reindeer - Attendance at Lights Switch On Event</t>
  </si>
  <si>
    <t>OL 12286</t>
  </si>
  <si>
    <t>OL 12287</t>
  </si>
  <si>
    <t>OL 12288</t>
  </si>
  <si>
    <t>OL 12289</t>
  </si>
  <si>
    <t>Mayor of Kendal Charity - Income received by KTC</t>
  </si>
  <si>
    <t>Royal Mail via barclaycard - Newsletter distribution</t>
  </si>
  <si>
    <t>06/11/2017</t>
  </si>
  <si>
    <t>08/11/2017</t>
  </si>
  <si>
    <t>05/11/2017</t>
  </si>
  <si>
    <t>09/11/2017</t>
  </si>
  <si>
    <t>OL 12290</t>
  </si>
  <si>
    <t>Horton Landscaping -  Removal of Hanging Baskets</t>
  </si>
  <si>
    <t>OL 12291</t>
  </si>
  <si>
    <t>Horton Landscaping -  Winter planting</t>
  </si>
  <si>
    <t>OL 12292</t>
  </si>
  <si>
    <t>OL 12292A</t>
  </si>
  <si>
    <t>J Holt - Travel expenses,  September/October 2017</t>
  </si>
  <si>
    <t>OL 12292B</t>
  </si>
  <si>
    <t>J Holt - Travel expenses, Britain in Bloom Awards</t>
  </si>
  <si>
    <t>OL 12293</t>
  </si>
  <si>
    <t>SLDC - Road Closure, Lights Switch On</t>
  </si>
  <si>
    <t>OL 12294</t>
  </si>
  <si>
    <t>SLDC - Contribution to kendal Futures Projects</t>
  </si>
  <si>
    <t>OL 12295</t>
  </si>
  <si>
    <t>Kendal Rinteln Assoc  - Pied Piper attendance, Torchlight</t>
  </si>
  <si>
    <t>OL 12296</t>
  </si>
  <si>
    <t>MTP Media - Christmas Lights leaflets</t>
  </si>
  <si>
    <t>OL 12297</t>
  </si>
  <si>
    <t>Kendal Office equipment - Stationery</t>
  </si>
  <si>
    <t>OL 12298</t>
  </si>
  <si>
    <t>Lound Road Garage - Fuel for van</t>
  </si>
  <si>
    <t>OL 12299</t>
  </si>
  <si>
    <t>OL 12300</t>
  </si>
  <si>
    <t>Badger Press - Bloom Calendars</t>
  </si>
  <si>
    <t>OL 12301</t>
  </si>
  <si>
    <t>E-on - Electricity for Garage</t>
  </si>
  <si>
    <t>OL 12302</t>
  </si>
  <si>
    <t>A2i - Braille copies of Newsletter</t>
  </si>
  <si>
    <t>OL 12303</t>
  </si>
  <si>
    <t>Adecco - Contract staff</t>
  </si>
  <si>
    <t>OL 12304</t>
  </si>
  <si>
    <t>Thomson Hayton Winkley - Legal Advice, User rights</t>
  </si>
  <si>
    <t>OL 12305A</t>
  </si>
  <si>
    <t>R Mathews - Civic Duties, Remembrance Sunday</t>
  </si>
  <si>
    <t>OL 12305B</t>
  </si>
  <si>
    <t>C Mason - Civic duties, Remembrance Sunday</t>
  </si>
  <si>
    <t>OL 12305C</t>
  </si>
  <si>
    <t>A Sinker - Civic duties, Remembrance Sunday</t>
  </si>
  <si>
    <t>OL 12305D</t>
  </si>
  <si>
    <t>C Sinker - Civic duties, Remembrance Sunday</t>
  </si>
  <si>
    <t>OL 12305E</t>
  </si>
  <si>
    <t>C Nicholson - Civic duties, Remembrance Sunday</t>
  </si>
  <si>
    <t>OL 12305F</t>
  </si>
  <si>
    <t>J Nicholson - Civic duties, Remembrance Sunday</t>
  </si>
  <si>
    <t>OL 12305G</t>
  </si>
  <si>
    <t>Kendal Sea Cadets Band - Remembrance Sunday</t>
  </si>
  <si>
    <t>OL 12306</t>
  </si>
  <si>
    <t>Cllr A Blackman - Wreath, M Middleton's funeral</t>
  </si>
  <si>
    <t>20/11/2017</t>
  </si>
  <si>
    <t>OL 12307</t>
  </si>
  <si>
    <t>Net Pay - November 2017</t>
  </si>
  <si>
    <t>24/11/2017</t>
  </si>
  <si>
    <t>23/11/2017</t>
  </si>
  <si>
    <t>OL 12308</t>
  </si>
  <si>
    <t>D Jackson - Photographs for Bloom calendar</t>
  </si>
  <si>
    <t>OL 12309</t>
  </si>
  <si>
    <t>M Duff - Mayor's travel</t>
  </si>
  <si>
    <t>OL 12310</t>
  </si>
  <si>
    <t>OL 12311</t>
  </si>
  <si>
    <t>OL 12312</t>
  </si>
  <si>
    <t>Newsquest Media Group - Advert, Lights road closure</t>
  </si>
  <si>
    <t>OL 12313</t>
  </si>
  <si>
    <t>Water Plus - Water charges, Castle Drive Allotments</t>
  </si>
  <si>
    <t>OL 12314</t>
  </si>
  <si>
    <t>Water Plus - Water charges, Castle Haggs Allotments</t>
  </si>
  <si>
    <t>OL 12315</t>
  </si>
  <si>
    <t>Water Plus - Water charges, Windermere Road Allotments</t>
  </si>
  <si>
    <t>OL 12316</t>
  </si>
  <si>
    <t>OL 12317</t>
  </si>
  <si>
    <t>The Sign Man - Date changes to event signs</t>
  </si>
  <si>
    <t>OL 12318</t>
  </si>
  <si>
    <t>C MacDiarmid - Face painting, Lights switch on</t>
  </si>
  <si>
    <t>OL 12319</t>
  </si>
  <si>
    <t>C N Metalworks Ltd - Repairs to Sandylands bus shelter</t>
  </si>
  <si>
    <t>OL 12320</t>
  </si>
  <si>
    <t>iTek - Mailboxes, cloud back up and AVG security</t>
  </si>
  <si>
    <t>OL 12321</t>
  </si>
  <si>
    <t>Signs Express - Speaker stack banners, Switch on event</t>
  </si>
  <si>
    <t>OL 12322</t>
  </si>
  <si>
    <t>R A Rothwell - Footpath lamp survey</t>
  </si>
  <si>
    <t>OL 12323</t>
  </si>
  <si>
    <t>Designworks - Website hosting annual fee</t>
  </si>
  <si>
    <t>OL 12324</t>
  </si>
  <si>
    <t>OL 12325</t>
  </si>
  <si>
    <t>J Holt - Sports Direct, waterproof jacket</t>
  </si>
  <si>
    <t>OL 12326A</t>
  </si>
  <si>
    <t>M Wilding - VIP attendance, Lights switch on</t>
  </si>
  <si>
    <t>OL 12326B</t>
  </si>
  <si>
    <t>R Mathews - Attendance, Lights switch on</t>
  </si>
  <si>
    <t>OL 12326C</t>
  </si>
  <si>
    <t>Rotary - Marshalls, Lights switch on</t>
  </si>
  <si>
    <t>OL 12326D</t>
  </si>
  <si>
    <t>Kirkie Kendal School -  Parade, Lights switch on</t>
  </si>
  <si>
    <t>OL 12327</t>
  </si>
  <si>
    <t>SLDC - Presentational skills training, HM</t>
  </si>
  <si>
    <t>OL 12328</t>
  </si>
  <si>
    <t>Amberol - Planter, recharged to SLDC</t>
  </si>
  <si>
    <t>17/11/2017</t>
  </si>
  <si>
    <t>N</t>
  </si>
  <si>
    <t>Moorepay - Two half day H&amp;S site visits</t>
  </si>
  <si>
    <t>9484</t>
  </si>
  <si>
    <t>Cumberland Building Society - Temporary investment of surplu</t>
  </si>
  <si>
    <t>9364</t>
  </si>
  <si>
    <t>Horticare - Kendal in Bloom competition winner</t>
  </si>
  <si>
    <t>18:51:22</t>
  </si>
  <si>
    <t>HM01</t>
  </si>
  <si>
    <t>OL 12282</t>
  </si>
  <si>
    <t>CU01</t>
  </si>
  <si>
    <t>OL 12281</t>
  </si>
  <si>
    <t>HMRC - Tax, NI &amp; SMP, October 2017</t>
  </si>
  <si>
    <t>Cumbria Pension Fund - Superannuation, October 2017</t>
  </si>
  <si>
    <t>Cumberland Building Society - Temporary investment of surplus funds</t>
  </si>
  <si>
    <t>Royal Mail via Barclaycard - Newsletter distribution</t>
  </si>
  <si>
    <t>Kendal Office Equipment - Stationery</t>
  </si>
  <si>
    <t>Thomson Hayton Winkley - Legal Advice, User rights surrender</t>
  </si>
  <si>
    <t>J Holt - Waterproof jacket, overtrousers and boots</t>
  </si>
  <si>
    <t>Newsquest Media Group - Advert, Lights switch on road closure</t>
  </si>
  <si>
    <t>SLDC - Presentational skills training, H Moriarty</t>
  </si>
  <si>
    <t>Busy Bees - Childcare Vouchers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</si>
</sst>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\ #,##0.00\ \);_(* &quot;-&quot;??_);_(\ @_ \)"/>
  </numFmts>
  <fonts count="19" x14ac:knownFonts="1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u/>
      <sz val="8"/>
      <name val="Arial"/>
      <family val="2"/>
    </font>
    <font>
      <b/>
      <sz val="10"/>
      <color rgb="FFFF0000"/>
      <name val="Arial"/>
      <family val="2"/>
    </font>
    <font>
      <u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1" fillId="0" borderId="0"/>
  </cellStyleXfs>
  <cellXfs count="45">
    <xf numFmtId="0" fontId="0" fillId="0" borderId="0" xfId="0"/>
    <xf numFmtId="164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/>
    <xf numFmtId="43" fontId="4" fillId="0" borderId="0" xfId="2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7" fillId="0" borderId="0" xfId="0" applyFont="1" applyFill="1" applyAlignment="1"/>
    <xf numFmtId="0" fontId="7" fillId="0" borderId="0" xfId="2" applyNumberFormat="1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64" fontId="5" fillId="0" borderId="0" xfId="1" applyFont="1" applyFill="1" applyAlignment="1">
      <alignment horizontal="center" vertical="center"/>
    </xf>
    <xf numFmtId="164" fontId="7" fillId="0" borderId="0" xfId="1" applyFont="1" applyFill="1" applyAlignment="1">
      <alignment horizontal="center"/>
    </xf>
    <xf numFmtId="164" fontId="4" fillId="0" borderId="0" xfId="1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64" fontId="9" fillId="0" borderId="0" xfId="1" applyFont="1" applyFill="1" applyAlignment="1">
      <alignment horizontal="left"/>
    </xf>
    <xf numFmtId="164" fontId="10" fillId="0" borderId="0" xfId="1" applyFont="1" applyFill="1"/>
    <xf numFmtId="2" fontId="11" fillId="0" borderId="0" xfId="0" applyNumberFormat="1" applyFont="1" applyAlignment="1">
      <alignment horizontal="right"/>
    </xf>
    <xf numFmtId="0" fontId="10" fillId="0" borderId="0" xfId="0" applyFont="1" applyAlignment="1"/>
    <xf numFmtId="2" fontId="12" fillId="0" borderId="0" xfId="0" applyNumberFormat="1" applyFont="1" applyAlignment="1"/>
    <xf numFmtId="164" fontId="12" fillId="0" borderId="0" xfId="1" applyFont="1" applyAlignment="1"/>
    <xf numFmtId="164" fontId="7" fillId="0" borderId="0" xfId="1" applyFont="1" applyFill="1"/>
    <xf numFmtId="164" fontId="4" fillId="0" borderId="0" xfId="1" applyFont="1" applyFill="1"/>
    <xf numFmtId="0" fontId="13" fillId="0" borderId="0" xfId="0" applyFont="1" applyFill="1"/>
    <xf numFmtId="1" fontId="16" fillId="0" borderId="0" xfId="4" applyNumberFormat="1" applyFont="1" applyAlignment="1">
      <alignment horizontal="left"/>
    </xf>
    <xf numFmtId="0" fontId="17" fillId="0" borderId="0" xfId="4" applyFont="1" applyAlignment="1">
      <alignment horizontal="right"/>
    </xf>
    <xf numFmtId="0" fontId="1" fillId="0" borderId="0" xfId="4" applyAlignment="1"/>
    <xf numFmtId="2" fontId="14" fillId="0" borderId="0" xfId="4" applyNumberFormat="1" applyFont="1" applyAlignment="1"/>
    <xf numFmtId="0" fontId="6" fillId="2" borderId="0" xfId="0" applyFont="1" applyFill="1"/>
    <xf numFmtId="0" fontId="10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6" fillId="0" borderId="0" xfId="4" applyFont="1" applyAlignment="1"/>
    <xf numFmtId="0" fontId="15" fillId="0" borderId="0" xfId="4" applyFont="1" applyAlignment="1"/>
    <xf numFmtId="0" fontId="17" fillId="0" borderId="0" xfId="4" applyFont="1" applyAlignment="1"/>
    <xf numFmtId="0" fontId="18" fillId="0" borderId="0" xfId="4" applyFont="1" applyAlignment="1"/>
    <xf numFmtId="2" fontId="18" fillId="0" borderId="0" xfId="4" applyNumberFormat="1" applyFont="1" applyAlignment="1"/>
    <xf numFmtId="0" fontId="1" fillId="0" borderId="0" xfId="4"/>
    <xf numFmtId="0" fontId="15" fillId="0" borderId="0" xfId="4" applyFont="1" applyAlignment="1">
      <alignment horizontal="left"/>
    </xf>
    <xf numFmtId="0" fontId="17" fillId="0" borderId="0" xfId="4" applyFont="1" applyAlignment="1">
      <alignment horizontal="left"/>
    </xf>
    <xf numFmtId="0" fontId="18" fillId="0" borderId="0" xfId="4" applyFont="1" applyAlignment="1">
      <alignment horizontal="left"/>
    </xf>
    <xf numFmtId="1" fontId="18" fillId="0" borderId="0" xfId="4" applyNumberFormat="1" applyFont="1" applyAlignment="1">
      <alignment horizontal="left"/>
    </xf>
    <xf numFmtId="0" fontId="5" fillId="0" borderId="0" xfId="0" applyFont="1" applyFill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2"/>
  <sheetViews>
    <sheetView tabSelected="1" zoomScaleNormal="100" workbookViewId="0">
      <selection activeCell="A66" sqref="A8:XFD66"/>
    </sheetView>
  </sheetViews>
  <sheetFormatPr defaultRowHeight="12.75" x14ac:dyDescent="0.2"/>
  <cols>
    <col min="1" max="1" width="5.42578125" style="16" customWidth="1"/>
    <col min="2" max="2" width="13.28515625" style="16" customWidth="1"/>
    <col min="3" max="3" width="11.7109375" style="16" customWidth="1"/>
    <col min="4" max="4" width="74" style="16" customWidth="1"/>
    <col min="5" max="5" width="13.7109375" style="19" customWidth="1"/>
    <col min="6" max="6" width="11.5703125" style="19" customWidth="1"/>
    <col min="7" max="7" width="13.7109375" style="19" customWidth="1"/>
    <col min="8" max="8" width="6.5703125" style="16" bestFit="1" customWidth="1"/>
    <col min="9" max="16384" width="9.140625" style="16"/>
  </cols>
  <sheetData>
    <row r="1" spans="2:10" ht="26.25" customHeight="1" x14ac:dyDescent="0.2">
      <c r="B1" s="44" t="s">
        <v>1</v>
      </c>
      <c r="C1" s="44"/>
      <c r="D1" s="44"/>
      <c r="E1" s="44"/>
      <c r="F1" s="44"/>
      <c r="G1" s="44"/>
      <c r="I1" s="26" t="s">
        <v>18</v>
      </c>
      <c r="J1" s="26"/>
    </row>
    <row r="2" spans="2:10" x14ac:dyDescent="0.2">
      <c r="B2" s="17"/>
      <c r="C2" s="17"/>
      <c r="E2" s="18"/>
      <c r="G2" s="18"/>
      <c r="I2" s="26" t="s">
        <v>19</v>
      </c>
      <c r="J2" s="26"/>
    </row>
    <row r="3" spans="2:10" ht="29.25" customHeight="1" x14ac:dyDescent="0.2">
      <c r="B3" s="44" t="s">
        <v>58</v>
      </c>
      <c r="C3" s="44"/>
      <c r="D3" s="44"/>
      <c r="E3" s="44"/>
      <c r="F3" s="44"/>
      <c r="G3" s="44"/>
      <c r="I3" s="26" t="s">
        <v>20</v>
      </c>
    </row>
    <row r="4" spans="2:10" ht="18" x14ac:dyDescent="0.2">
      <c r="B4" s="11"/>
      <c r="C4" s="11"/>
      <c r="D4" s="11"/>
      <c r="E4" s="13"/>
      <c r="G4" s="13"/>
    </row>
    <row r="5" spans="2:10" s="10" customFormat="1" ht="15" x14ac:dyDescent="0.25">
      <c r="B5" s="12" t="s">
        <v>2</v>
      </c>
      <c r="C5" s="8" t="s">
        <v>3</v>
      </c>
      <c r="D5" s="8" t="s">
        <v>4</v>
      </c>
      <c r="E5" s="9" t="s">
        <v>6</v>
      </c>
      <c r="F5" s="9" t="s">
        <v>7</v>
      </c>
      <c r="G5" s="9" t="s">
        <v>5</v>
      </c>
    </row>
    <row r="6" spans="2:10" s="10" customFormat="1" ht="15" x14ac:dyDescent="0.25">
      <c r="B6" s="6"/>
      <c r="C6" s="7"/>
      <c r="D6" s="8"/>
      <c r="E6" s="9" t="s">
        <v>0</v>
      </c>
      <c r="F6" s="9" t="s">
        <v>0</v>
      </c>
      <c r="G6" s="9" t="s">
        <v>0</v>
      </c>
      <c r="I6" s="31" t="s">
        <v>46</v>
      </c>
      <c r="J6" s="31" t="s">
        <v>47</v>
      </c>
    </row>
    <row r="7" spans="2:10" s="10" customFormat="1" ht="15" x14ac:dyDescent="0.25">
      <c r="B7" s="6"/>
      <c r="C7" s="7"/>
      <c r="D7" s="8"/>
      <c r="E7" s="14"/>
      <c r="F7" s="24"/>
      <c r="G7" s="14"/>
      <c r="I7" s="31"/>
      <c r="J7" s="31" t="s">
        <v>48</v>
      </c>
    </row>
    <row r="8" spans="2:10" ht="14.25" x14ac:dyDescent="0.2">
      <c r="B8" s="32" t="s">
        <v>55</v>
      </c>
      <c r="C8" s="33" t="s">
        <v>66</v>
      </c>
      <c r="D8" s="4" t="s">
        <v>67</v>
      </c>
      <c r="E8" s="25">
        <v>367.38</v>
      </c>
      <c r="F8" s="25">
        <v>0</v>
      </c>
      <c r="G8" s="25">
        <v>367.38</v>
      </c>
    </row>
    <row r="9" spans="2:10" ht="14.25" x14ac:dyDescent="0.2">
      <c r="B9" s="32" t="s">
        <v>55</v>
      </c>
      <c r="C9" s="33" t="s">
        <v>69</v>
      </c>
      <c r="D9" s="4" t="s">
        <v>70</v>
      </c>
      <c r="E9" s="25">
        <v>2900</v>
      </c>
      <c r="F9" s="25">
        <v>580</v>
      </c>
      <c r="G9" s="25">
        <v>3480</v>
      </c>
    </row>
    <row r="10" spans="2:10" ht="14.25" x14ac:dyDescent="0.2">
      <c r="B10" s="32" t="s">
        <v>55</v>
      </c>
      <c r="C10" s="33" t="s">
        <v>71</v>
      </c>
      <c r="D10" s="4" t="s">
        <v>54</v>
      </c>
      <c r="E10" s="25">
        <v>189.12</v>
      </c>
      <c r="F10" s="25">
        <v>37.82</v>
      </c>
      <c r="G10" s="25">
        <v>226.94</v>
      </c>
    </row>
    <row r="11" spans="2:10" ht="14.25" x14ac:dyDescent="0.2">
      <c r="B11" s="32" t="s">
        <v>55</v>
      </c>
      <c r="C11" s="33" t="s">
        <v>72</v>
      </c>
      <c r="D11" s="4" t="s">
        <v>57</v>
      </c>
      <c r="E11" s="25">
        <v>14.39</v>
      </c>
      <c r="F11" s="25">
        <v>2.88</v>
      </c>
      <c r="G11" s="25">
        <v>17.27</v>
      </c>
    </row>
    <row r="12" spans="2:10" ht="14.25" x14ac:dyDescent="0.2">
      <c r="B12" s="32" t="s">
        <v>55</v>
      </c>
      <c r="C12" s="33" t="s">
        <v>73</v>
      </c>
      <c r="D12" s="4" t="s">
        <v>57</v>
      </c>
      <c r="E12" s="25">
        <v>77.94</v>
      </c>
      <c r="F12" s="25">
        <v>15.580000000000002</v>
      </c>
      <c r="G12" s="25">
        <v>93.52</v>
      </c>
    </row>
    <row r="13" spans="2:10" ht="14.25" x14ac:dyDescent="0.2">
      <c r="B13" s="32" t="s">
        <v>55</v>
      </c>
      <c r="C13" s="33" t="s">
        <v>74</v>
      </c>
      <c r="D13" s="4" t="s">
        <v>75</v>
      </c>
      <c r="E13" s="25">
        <v>250</v>
      </c>
      <c r="F13" s="25">
        <v>0</v>
      </c>
      <c r="G13" s="25">
        <v>250</v>
      </c>
    </row>
    <row r="14" spans="2:10" ht="14.25" x14ac:dyDescent="0.2">
      <c r="B14" s="32" t="s">
        <v>80</v>
      </c>
      <c r="C14" s="33" t="s">
        <v>81</v>
      </c>
      <c r="D14" s="4" t="s">
        <v>82</v>
      </c>
      <c r="E14" s="25">
        <v>575</v>
      </c>
      <c r="F14" s="25">
        <v>115</v>
      </c>
      <c r="G14" s="25">
        <v>690</v>
      </c>
    </row>
    <row r="15" spans="2:10" ht="14.25" x14ac:dyDescent="0.2">
      <c r="B15" s="32" t="s">
        <v>80</v>
      </c>
      <c r="C15" s="33" t="s">
        <v>83</v>
      </c>
      <c r="D15" s="4" t="s">
        <v>84</v>
      </c>
      <c r="E15" s="25">
        <v>3297.16</v>
      </c>
      <c r="F15" s="25">
        <v>659.43</v>
      </c>
      <c r="G15" s="25">
        <v>3956.59</v>
      </c>
    </row>
    <row r="16" spans="2:10" ht="14.25" x14ac:dyDescent="0.2">
      <c r="B16" s="32" t="s">
        <v>80</v>
      </c>
      <c r="C16" s="33" t="s">
        <v>85</v>
      </c>
      <c r="D16" s="4" t="s">
        <v>54</v>
      </c>
      <c r="E16" s="25">
        <v>236.4</v>
      </c>
      <c r="F16" s="25">
        <v>47.28</v>
      </c>
      <c r="G16" s="25">
        <v>283.68</v>
      </c>
    </row>
    <row r="17" spans="2:7" ht="14.25" x14ac:dyDescent="0.2">
      <c r="B17" s="32" t="s">
        <v>80</v>
      </c>
      <c r="C17" s="33" t="s">
        <v>86</v>
      </c>
      <c r="D17" s="4" t="s">
        <v>87</v>
      </c>
      <c r="E17" s="25">
        <v>12.6</v>
      </c>
      <c r="F17" s="25">
        <v>0</v>
      </c>
      <c r="G17" s="25">
        <v>12.6</v>
      </c>
    </row>
    <row r="18" spans="2:7" ht="14.25" x14ac:dyDescent="0.2">
      <c r="B18" s="32" t="s">
        <v>80</v>
      </c>
      <c r="C18" s="33" t="s">
        <v>88</v>
      </c>
      <c r="D18" s="4" t="s">
        <v>89</v>
      </c>
      <c r="E18" s="25">
        <v>8</v>
      </c>
      <c r="F18" s="25">
        <v>0</v>
      </c>
      <c r="G18" s="25">
        <v>8</v>
      </c>
    </row>
    <row r="19" spans="2:7" ht="14.25" x14ac:dyDescent="0.2">
      <c r="B19" s="32" t="s">
        <v>80</v>
      </c>
      <c r="C19" s="33" t="s">
        <v>90</v>
      </c>
      <c r="D19" s="4" t="s">
        <v>91</v>
      </c>
      <c r="E19" s="25">
        <v>100</v>
      </c>
      <c r="F19" s="25">
        <v>0</v>
      </c>
      <c r="G19" s="25">
        <v>100</v>
      </c>
    </row>
    <row r="20" spans="2:7" ht="14.25" x14ac:dyDescent="0.2">
      <c r="B20" s="32" t="s">
        <v>80</v>
      </c>
      <c r="C20" s="33" t="s">
        <v>92</v>
      </c>
      <c r="D20" s="4" t="s">
        <v>93</v>
      </c>
      <c r="E20" s="25">
        <v>4000</v>
      </c>
      <c r="F20" s="25">
        <v>0</v>
      </c>
      <c r="G20" s="25">
        <v>4000</v>
      </c>
    </row>
    <row r="21" spans="2:7" ht="14.25" x14ac:dyDescent="0.2">
      <c r="B21" s="32" t="s">
        <v>80</v>
      </c>
      <c r="C21" s="33" t="s">
        <v>94</v>
      </c>
      <c r="D21" s="4" t="s">
        <v>95</v>
      </c>
      <c r="E21" s="25">
        <v>250</v>
      </c>
      <c r="F21" s="25">
        <v>0</v>
      </c>
      <c r="G21" s="25">
        <v>250</v>
      </c>
    </row>
    <row r="22" spans="2:7" ht="14.25" x14ac:dyDescent="0.2">
      <c r="B22" s="32" t="s">
        <v>80</v>
      </c>
      <c r="C22" s="33" t="s">
        <v>96</v>
      </c>
      <c r="D22" s="4" t="s">
        <v>97</v>
      </c>
      <c r="E22" s="25">
        <v>261.60000000000002</v>
      </c>
      <c r="F22" s="25">
        <v>0</v>
      </c>
      <c r="G22" s="25">
        <v>261.60000000000002</v>
      </c>
    </row>
    <row r="23" spans="2:7" ht="14.25" x14ac:dyDescent="0.2">
      <c r="B23" s="32" t="s">
        <v>80</v>
      </c>
      <c r="C23" s="33" t="s">
        <v>98</v>
      </c>
      <c r="D23" s="4" t="s">
        <v>194</v>
      </c>
      <c r="E23" s="25">
        <v>39.010000000000005</v>
      </c>
      <c r="F23" s="25">
        <v>7.8</v>
      </c>
      <c r="G23" s="25">
        <v>46.81</v>
      </c>
    </row>
    <row r="24" spans="2:7" ht="14.25" x14ac:dyDescent="0.2">
      <c r="B24" s="32" t="s">
        <v>80</v>
      </c>
      <c r="C24" s="33" t="s">
        <v>100</v>
      </c>
      <c r="D24" s="4" t="s">
        <v>101</v>
      </c>
      <c r="E24" s="25">
        <v>71.22999999999999</v>
      </c>
      <c r="F24" s="25">
        <v>14.24</v>
      </c>
      <c r="G24" s="25">
        <v>85.469999999999985</v>
      </c>
    </row>
    <row r="25" spans="2:7" ht="14.25" x14ac:dyDescent="0.2">
      <c r="B25" s="32" t="s">
        <v>80</v>
      </c>
      <c r="C25" s="33" t="s">
        <v>102</v>
      </c>
      <c r="D25" s="4" t="s">
        <v>56</v>
      </c>
      <c r="E25" s="25">
        <v>1188</v>
      </c>
      <c r="F25" s="25">
        <v>0</v>
      </c>
      <c r="G25" s="25">
        <v>1188</v>
      </c>
    </row>
    <row r="26" spans="2:7" ht="14.25" x14ac:dyDescent="0.2">
      <c r="B26" s="32" t="s">
        <v>80</v>
      </c>
      <c r="C26" s="33" t="s">
        <v>103</v>
      </c>
      <c r="D26" s="4" t="s">
        <v>104</v>
      </c>
      <c r="E26" s="25">
        <v>249</v>
      </c>
      <c r="F26" s="25">
        <v>49.8</v>
      </c>
      <c r="G26" s="25">
        <v>298.8</v>
      </c>
    </row>
    <row r="27" spans="2:7" ht="14.25" x14ac:dyDescent="0.2">
      <c r="B27" s="32" t="s">
        <v>62</v>
      </c>
      <c r="C27" s="33" t="s">
        <v>189</v>
      </c>
      <c r="D27" s="4" t="s">
        <v>191</v>
      </c>
      <c r="E27" s="25">
        <v>1589.55</v>
      </c>
      <c r="F27" s="25">
        <v>0</v>
      </c>
      <c r="G27" s="25">
        <v>1589.55</v>
      </c>
    </row>
    <row r="28" spans="2:7" ht="14.25" x14ac:dyDescent="0.2">
      <c r="B28" s="32" t="s">
        <v>62</v>
      </c>
      <c r="C28" s="33" t="s">
        <v>187</v>
      </c>
      <c r="D28" s="4" t="s">
        <v>190</v>
      </c>
      <c r="E28" s="25">
        <v>917.49</v>
      </c>
      <c r="F28" s="25">
        <v>0</v>
      </c>
      <c r="G28" s="25">
        <v>917.49</v>
      </c>
    </row>
    <row r="29" spans="2:7" ht="14.25" x14ac:dyDescent="0.2">
      <c r="B29" s="32" t="s">
        <v>62</v>
      </c>
      <c r="C29" s="33" t="s">
        <v>63</v>
      </c>
      <c r="D29" s="4" t="s">
        <v>64</v>
      </c>
      <c r="E29" s="25">
        <v>192</v>
      </c>
      <c r="F29" s="25">
        <v>38.4</v>
      </c>
      <c r="G29" s="25">
        <v>230.4</v>
      </c>
    </row>
    <row r="30" spans="2:7" ht="14.25" x14ac:dyDescent="0.2">
      <c r="B30" s="32" t="s">
        <v>65</v>
      </c>
      <c r="C30" s="33" t="s">
        <v>105</v>
      </c>
      <c r="D30" s="4" t="s">
        <v>106</v>
      </c>
      <c r="E30" s="25">
        <v>68.38</v>
      </c>
      <c r="F30" s="25">
        <v>3.4200000000000004</v>
      </c>
      <c r="G30" s="25">
        <v>71.8</v>
      </c>
    </row>
    <row r="31" spans="2:7" ht="14.25" x14ac:dyDescent="0.2">
      <c r="B31" s="32" t="s">
        <v>65</v>
      </c>
      <c r="C31" s="33" t="s">
        <v>107</v>
      </c>
      <c r="D31" s="4" t="s">
        <v>108</v>
      </c>
      <c r="E31" s="25">
        <v>22.59</v>
      </c>
      <c r="F31" s="25">
        <v>0</v>
      </c>
      <c r="G31" s="25">
        <v>22.59</v>
      </c>
    </row>
    <row r="32" spans="2:7" ht="14.25" x14ac:dyDescent="0.2">
      <c r="B32" s="32" t="s">
        <v>65</v>
      </c>
      <c r="C32" s="33" t="s">
        <v>109</v>
      </c>
      <c r="D32" s="4" t="s">
        <v>110</v>
      </c>
      <c r="E32" s="25">
        <v>267.91999999999996</v>
      </c>
      <c r="F32" s="25">
        <v>53.58</v>
      </c>
      <c r="G32" s="25">
        <v>321.49999999999994</v>
      </c>
    </row>
    <row r="33" spans="2:7" ht="14.25" x14ac:dyDescent="0.2">
      <c r="B33" s="32" t="s">
        <v>65</v>
      </c>
      <c r="C33" s="33" t="s">
        <v>111</v>
      </c>
      <c r="D33" s="4" t="s">
        <v>195</v>
      </c>
      <c r="E33" s="25">
        <v>350</v>
      </c>
      <c r="F33" s="25">
        <v>70</v>
      </c>
      <c r="G33" s="25">
        <v>420</v>
      </c>
    </row>
    <row r="34" spans="2:7" ht="14.25" x14ac:dyDescent="0.2">
      <c r="B34" s="32" t="s">
        <v>65</v>
      </c>
      <c r="C34" s="33" t="s">
        <v>113</v>
      </c>
      <c r="D34" s="4" t="s">
        <v>114</v>
      </c>
      <c r="E34" s="25">
        <v>45</v>
      </c>
      <c r="F34" s="25">
        <v>0</v>
      </c>
      <c r="G34" s="25">
        <v>45</v>
      </c>
    </row>
    <row r="35" spans="2:7" ht="14.25" x14ac:dyDescent="0.2">
      <c r="B35" s="32" t="s">
        <v>65</v>
      </c>
      <c r="C35" s="33" t="s">
        <v>115</v>
      </c>
      <c r="D35" s="4" t="s">
        <v>116</v>
      </c>
      <c r="E35" s="25">
        <v>35</v>
      </c>
      <c r="F35" s="25">
        <v>0</v>
      </c>
      <c r="G35" s="25">
        <v>35</v>
      </c>
    </row>
    <row r="36" spans="2:7" ht="14.25" x14ac:dyDescent="0.2">
      <c r="B36" s="32" t="s">
        <v>65</v>
      </c>
      <c r="C36" s="33" t="s">
        <v>117</v>
      </c>
      <c r="D36" s="4" t="s">
        <v>118</v>
      </c>
      <c r="E36" s="25">
        <v>35</v>
      </c>
      <c r="F36" s="25">
        <v>0</v>
      </c>
      <c r="G36" s="25">
        <v>35</v>
      </c>
    </row>
    <row r="37" spans="2:7" ht="14.25" x14ac:dyDescent="0.2">
      <c r="B37" s="32" t="s">
        <v>65</v>
      </c>
      <c r="C37" s="33" t="s">
        <v>119</v>
      </c>
      <c r="D37" s="4" t="s">
        <v>120</v>
      </c>
      <c r="E37" s="25">
        <v>35</v>
      </c>
      <c r="F37" s="25">
        <v>0</v>
      </c>
      <c r="G37" s="25">
        <v>35</v>
      </c>
    </row>
    <row r="38" spans="2:7" ht="14.25" x14ac:dyDescent="0.2">
      <c r="B38" s="32" t="s">
        <v>65</v>
      </c>
      <c r="C38" s="33" t="s">
        <v>121</v>
      </c>
      <c r="D38" s="4" t="s">
        <v>122</v>
      </c>
      <c r="E38" s="25">
        <v>30</v>
      </c>
      <c r="F38" s="25">
        <v>0</v>
      </c>
      <c r="G38" s="25">
        <v>30</v>
      </c>
    </row>
    <row r="39" spans="2:7" ht="14.25" x14ac:dyDescent="0.2">
      <c r="B39" s="32" t="s">
        <v>65</v>
      </c>
      <c r="C39" s="33" t="s">
        <v>123</v>
      </c>
      <c r="D39" s="4" t="s">
        <v>124</v>
      </c>
      <c r="E39" s="25">
        <v>30</v>
      </c>
      <c r="F39" s="25">
        <v>0</v>
      </c>
      <c r="G39" s="25">
        <v>30</v>
      </c>
    </row>
    <row r="40" spans="2:7" ht="14.25" x14ac:dyDescent="0.2">
      <c r="B40" s="32" t="s">
        <v>65</v>
      </c>
      <c r="C40" s="33" t="s">
        <v>125</v>
      </c>
      <c r="D40" s="4" t="s">
        <v>126</v>
      </c>
      <c r="E40" s="25">
        <v>50</v>
      </c>
      <c r="F40" s="25">
        <v>0</v>
      </c>
      <c r="G40" s="25">
        <v>50</v>
      </c>
    </row>
    <row r="41" spans="2:7" ht="14.25" x14ac:dyDescent="0.2">
      <c r="B41" s="32" t="s">
        <v>65</v>
      </c>
      <c r="C41" s="33" t="s">
        <v>127</v>
      </c>
      <c r="D41" s="4" t="s">
        <v>128</v>
      </c>
      <c r="E41" s="25">
        <v>30</v>
      </c>
      <c r="F41" s="25">
        <v>0</v>
      </c>
      <c r="G41" s="25">
        <v>30</v>
      </c>
    </row>
    <row r="42" spans="2:7" ht="14.25" x14ac:dyDescent="0.2">
      <c r="B42" s="32" t="s">
        <v>129</v>
      </c>
      <c r="C42" s="33" t="s">
        <v>130</v>
      </c>
      <c r="D42" s="4" t="s">
        <v>131</v>
      </c>
      <c r="E42" s="25">
        <v>6405.3799999999992</v>
      </c>
      <c r="F42" s="25">
        <v>0</v>
      </c>
      <c r="G42" s="25">
        <v>6405.3799999999992</v>
      </c>
    </row>
    <row r="43" spans="2:7" ht="14.25" x14ac:dyDescent="0.2">
      <c r="B43" s="32" t="s">
        <v>133</v>
      </c>
      <c r="C43" s="33" t="s">
        <v>134</v>
      </c>
      <c r="D43" s="4" t="s">
        <v>135</v>
      </c>
      <c r="E43" s="25">
        <v>100</v>
      </c>
      <c r="F43" s="25">
        <v>0</v>
      </c>
      <c r="G43" s="25">
        <v>100</v>
      </c>
    </row>
    <row r="44" spans="2:7" ht="14.25" x14ac:dyDescent="0.2">
      <c r="B44" s="32" t="s">
        <v>133</v>
      </c>
      <c r="C44" s="33" t="s">
        <v>136</v>
      </c>
      <c r="D44" s="4" t="s">
        <v>137</v>
      </c>
      <c r="E44" s="25">
        <v>32.519999999999996</v>
      </c>
      <c r="F44" s="25">
        <v>0</v>
      </c>
      <c r="G44" s="25">
        <v>32.519999999999996</v>
      </c>
    </row>
    <row r="45" spans="2:7" ht="14.25" x14ac:dyDescent="0.2">
      <c r="B45" s="32" t="s">
        <v>133</v>
      </c>
      <c r="C45" s="33" t="s">
        <v>138</v>
      </c>
      <c r="D45" s="4" t="s">
        <v>54</v>
      </c>
      <c r="E45" s="25">
        <v>299.44</v>
      </c>
      <c r="F45" s="25">
        <v>59.89</v>
      </c>
      <c r="G45" s="25">
        <v>359.33</v>
      </c>
    </row>
    <row r="46" spans="2:7" ht="14.25" x14ac:dyDescent="0.2">
      <c r="B46" s="32" t="s">
        <v>133</v>
      </c>
      <c r="C46" s="33" t="s">
        <v>139</v>
      </c>
      <c r="D46" s="4" t="s">
        <v>54</v>
      </c>
      <c r="E46" s="25">
        <v>299.44</v>
      </c>
      <c r="F46" s="25">
        <v>59.89</v>
      </c>
      <c r="G46" s="25">
        <v>359.33</v>
      </c>
    </row>
    <row r="47" spans="2:7" ht="14.25" x14ac:dyDescent="0.2">
      <c r="B47" s="32" t="s">
        <v>133</v>
      </c>
      <c r="C47" s="33" t="s">
        <v>140</v>
      </c>
      <c r="D47" s="4" t="s">
        <v>197</v>
      </c>
      <c r="E47" s="25">
        <v>282.24</v>
      </c>
      <c r="F47" s="25">
        <v>56.45</v>
      </c>
      <c r="G47" s="25">
        <v>338.69</v>
      </c>
    </row>
    <row r="48" spans="2:7" ht="14.25" x14ac:dyDescent="0.2">
      <c r="B48" s="32" t="s">
        <v>133</v>
      </c>
      <c r="C48" s="33" t="s">
        <v>142</v>
      </c>
      <c r="D48" s="4" t="s">
        <v>143</v>
      </c>
      <c r="E48" s="25">
        <v>32.65</v>
      </c>
      <c r="F48" s="25">
        <v>0</v>
      </c>
      <c r="G48" s="25">
        <v>32.65</v>
      </c>
    </row>
    <row r="49" spans="2:7" ht="14.25" x14ac:dyDescent="0.2">
      <c r="B49" s="32" t="s">
        <v>133</v>
      </c>
      <c r="C49" s="33" t="s">
        <v>144</v>
      </c>
      <c r="D49" s="4" t="s">
        <v>145</v>
      </c>
      <c r="E49" s="25">
        <v>179.7</v>
      </c>
      <c r="F49" s="25">
        <v>0</v>
      </c>
      <c r="G49" s="25">
        <v>179.7</v>
      </c>
    </row>
    <row r="50" spans="2:7" ht="14.25" x14ac:dyDescent="0.2">
      <c r="B50" s="32" t="s">
        <v>133</v>
      </c>
      <c r="C50" s="33" t="s">
        <v>146</v>
      </c>
      <c r="D50" s="4" t="s">
        <v>147</v>
      </c>
      <c r="E50" s="25">
        <v>16.77</v>
      </c>
      <c r="F50" s="25">
        <v>0</v>
      </c>
      <c r="G50" s="25">
        <v>16.77</v>
      </c>
    </row>
    <row r="51" spans="2:7" ht="14.25" x14ac:dyDescent="0.2">
      <c r="B51" s="32" t="s">
        <v>133</v>
      </c>
      <c r="C51" s="33" t="s">
        <v>148</v>
      </c>
      <c r="D51" s="4" t="s">
        <v>53</v>
      </c>
      <c r="E51" s="25">
        <v>450</v>
      </c>
      <c r="F51" s="25">
        <v>0</v>
      </c>
      <c r="G51" s="25">
        <v>450</v>
      </c>
    </row>
    <row r="52" spans="2:7" ht="14.25" x14ac:dyDescent="0.2">
      <c r="B52" s="32" t="s">
        <v>133</v>
      </c>
      <c r="C52" s="33" t="s">
        <v>149</v>
      </c>
      <c r="D52" s="4" t="s">
        <v>150</v>
      </c>
      <c r="E52" s="25">
        <v>100</v>
      </c>
      <c r="F52" s="25">
        <v>0</v>
      </c>
      <c r="G52" s="25">
        <v>100</v>
      </c>
    </row>
    <row r="53" spans="2:7" ht="14.25" x14ac:dyDescent="0.2">
      <c r="B53" s="32" t="s">
        <v>133</v>
      </c>
      <c r="C53" s="33" t="s">
        <v>151</v>
      </c>
      <c r="D53" s="4" t="s">
        <v>152</v>
      </c>
      <c r="E53" s="25">
        <v>105</v>
      </c>
      <c r="F53" s="25">
        <v>0</v>
      </c>
      <c r="G53" s="25">
        <v>105</v>
      </c>
    </row>
    <row r="54" spans="2:7" ht="14.25" x14ac:dyDescent="0.2">
      <c r="B54" s="32" t="s">
        <v>133</v>
      </c>
      <c r="C54" s="33" t="s">
        <v>153</v>
      </c>
      <c r="D54" s="4" t="s">
        <v>154</v>
      </c>
      <c r="E54" s="25">
        <v>330</v>
      </c>
      <c r="F54" s="25">
        <v>66</v>
      </c>
      <c r="G54" s="25">
        <v>396</v>
      </c>
    </row>
    <row r="55" spans="2:7" ht="14.25" x14ac:dyDescent="0.2">
      <c r="B55" s="32" t="s">
        <v>61</v>
      </c>
      <c r="C55" s="33" t="s">
        <v>155</v>
      </c>
      <c r="D55" s="4" t="s">
        <v>156</v>
      </c>
      <c r="E55" s="25">
        <v>1259.98</v>
      </c>
      <c r="F55" s="25">
        <v>252</v>
      </c>
      <c r="G55" s="25">
        <v>1511.98</v>
      </c>
    </row>
    <row r="56" spans="2:7" ht="14.25" x14ac:dyDescent="0.2">
      <c r="B56" s="32" t="s">
        <v>61</v>
      </c>
      <c r="C56" s="33" t="s">
        <v>157</v>
      </c>
      <c r="D56" s="4" t="s">
        <v>158</v>
      </c>
      <c r="E56" s="25">
        <v>170</v>
      </c>
      <c r="F56" s="25">
        <v>34</v>
      </c>
      <c r="G56" s="25">
        <v>204</v>
      </c>
    </row>
    <row r="57" spans="2:7" ht="14.25" x14ac:dyDescent="0.2">
      <c r="B57" s="32" t="s">
        <v>61</v>
      </c>
      <c r="C57" s="33" t="s">
        <v>159</v>
      </c>
      <c r="D57" s="4" t="s">
        <v>160</v>
      </c>
      <c r="E57" s="25">
        <v>74</v>
      </c>
      <c r="F57" s="25">
        <v>0</v>
      </c>
      <c r="G57" s="25">
        <v>74</v>
      </c>
    </row>
    <row r="58" spans="2:7" ht="14.25" x14ac:dyDescent="0.2">
      <c r="B58" s="32" t="s">
        <v>61</v>
      </c>
      <c r="C58" s="33" t="s">
        <v>161</v>
      </c>
      <c r="D58" s="4" t="s">
        <v>162</v>
      </c>
      <c r="E58" s="25">
        <v>99</v>
      </c>
      <c r="F58" s="25">
        <v>19.8</v>
      </c>
      <c r="G58" s="25">
        <v>118.8</v>
      </c>
    </row>
    <row r="59" spans="2:7" ht="14.25" x14ac:dyDescent="0.2">
      <c r="B59" s="32" t="s">
        <v>61</v>
      </c>
      <c r="C59" s="33" t="s">
        <v>163</v>
      </c>
      <c r="D59" s="4" t="s">
        <v>56</v>
      </c>
      <c r="E59" s="25">
        <v>432</v>
      </c>
      <c r="F59" s="25">
        <v>0</v>
      </c>
      <c r="G59" s="25">
        <v>432</v>
      </c>
    </row>
    <row r="60" spans="2:7" ht="14.25" x14ac:dyDescent="0.2">
      <c r="B60" s="32" t="s">
        <v>61</v>
      </c>
      <c r="C60" s="33" t="s">
        <v>164</v>
      </c>
      <c r="D60" s="4" t="s">
        <v>196</v>
      </c>
      <c r="E60" s="25">
        <v>73.28</v>
      </c>
      <c r="F60" s="25">
        <v>14.649999999999999</v>
      </c>
      <c r="G60" s="25">
        <v>87.93</v>
      </c>
    </row>
    <row r="61" spans="2:7" ht="14.25" x14ac:dyDescent="0.2">
      <c r="B61" s="32" t="s">
        <v>61</v>
      </c>
      <c r="C61" s="33" t="s">
        <v>166</v>
      </c>
      <c r="D61" s="4" t="s">
        <v>167</v>
      </c>
      <c r="E61" s="25">
        <v>40</v>
      </c>
      <c r="F61" s="25">
        <v>0</v>
      </c>
      <c r="G61" s="25">
        <v>40</v>
      </c>
    </row>
    <row r="62" spans="2:7" ht="14.25" x14ac:dyDescent="0.2">
      <c r="B62" s="32" t="s">
        <v>61</v>
      </c>
      <c r="C62" s="33" t="s">
        <v>168</v>
      </c>
      <c r="D62" s="4" t="s">
        <v>169</v>
      </c>
      <c r="E62" s="25">
        <v>45</v>
      </c>
      <c r="F62" s="25">
        <v>0</v>
      </c>
      <c r="G62" s="25">
        <v>45</v>
      </c>
    </row>
    <row r="63" spans="2:7" ht="14.25" x14ac:dyDescent="0.2">
      <c r="B63" s="32" t="s">
        <v>61</v>
      </c>
      <c r="C63" s="33" t="s">
        <v>170</v>
      </c>
      <c r="D63" s="4" t="s">
        <v>171</v>
      </c>
      <c r="E63" s="25">
        <v>75</v>
      </c>
      <c r="F63" s="25">
        <v>0</v>
      </c>
      <c r="G63" s="25">
        <v>75</v>
      </c>
    </row>
    <row r="64" spans="2:7" ht="14.25" x14ac:dyDescent="0.2">
      <c r="B64" s="32" t="s">
        <v>61</v>
      </c>
      <c r="C64" s="33" t="s">
        <v>172</v>
      </c>
      <c r="D64" s="4" t="s">
        <v>173</v>
      </c>
      <c r="E64" s="25">
        <v>30</v>
      </c>
      <c r="F64" s="25">
        <v>0</v>
      </c>
      <c r="G64" s="25">
        <v>30</v>
      </c>
    </row>
    <row r="65" spans="2:7" ht="14.25" x14ac:dyDescent="0.2">
      <c r="B65" s="32" t="s">
        <v>61</v>
      </c>
      <c r="C65" s="33" t="s">
        <v>174</v>
      </c>
      <c r="D65" s="4" t="s">
        <v>198</v>
      </c>
      <c r="E65" s="25">
        <v>33.33</v>
      </c>
      <c r="F65" s="25">
        <v>6.67</v>
      </c>
      <c r="G65" s="25">
        <v>40</v>
      </c>
    </row>
    <row r="66" spans="2:7" ht="14.25" x14ac:dyDescent="0.2">
      <c r="B66" s="32" t="s">
        <v>61</v>
      </c>
      <c r="C66" s="33" t="s">
        <v>176</v>
      </c>
      <c r="D66" s="4" t="s">
        <v>177</v>
      </c>
      <c r="E66" s="25">
        <v>569</v>
      </c>
      <c r="F66" s="25">
        <v>113.8</v>
      </c>
      <c r="G66" s="25">
        <v>682.8</v>
      </c>
    </row>
    <row r="67" spans="2:7" ht="14.25" x14ac:dyDescent="0.2">
      <c r="B67" s="32" t="s">
        <v>77</v>
      </c>
      <c r="C67" s="33" t="s">
        <v>181</v>
      </c>
      <c r="D67" s="4" t="s">
        <v>192</v>
      </c>
      <c r="E67" s="25">
        <v>75000</v>
      </c>
      <c r="F67" s="25">
        <v>0</v>
      </c>
      <c r="G67" s="25">
        <v>75000</v>
      </c>
    </row>
    <row r="68" spans="2:7" ht="14.25" x14ac:dyDescent="0.2">
      <c r="B68" s="32" t="s">
        <v>65</v>
      </c>
      <c r="C68" s="33" t="s">
        <v>183</v>
      </c>
      <c r="D68" s="4" t="s">
        <v>184</v>
      </c>
      <c r="E68" s="25">
        <v>200</v>
      </c>
      <c r="F68" s="25">
        <v>0</v>
      </c>
      <c r="G68" s="25">
        <v>200</v>
      </c>
    </row>
    <row r="69" spans="2:7" ht="14.25" x14ac:dyDescent="0.2">
      <c r="B69" s="32" t="s">
        <v>68</v>
      </c>
      <c r="C69" s="33" t="s">
        <v>14</v>
      </c>
      <c r="D69" s="4" t="s">
        <v>193</v>
      </c>
      <c r="E69" s="25">
        <v>1417.62</v>
      </c>
      <c r="F69" s="25">
        <v>283.52</v>
      </c>
      <c r="G69" s="25">
        <v>1701.14</v>
      </c>
    </row>
    <row r="70" spans="2:7" ht="14.25" x14ac:dyDescent="0.2">
      <c r="B70" s="32" t="s">
        <v>77</v>
      </c>
      <c r="C70" s="33" t="s">
        <v>14</v>
      </c>
      <c r="D70" s="4" t="s">
        <v>16</v>
      </c>
      <c r="E70" s="25">
        <v>17.71</v>
      </c>
      <c r="F70" s="25">
        <v>0</v>
      </c>
      <c r="G70" s="25">
        <v>17.71</v>
      </c>
    </row>
    <row r="71" spans="2:7" ht="14.25" x14ac:dyDescent="0.2">
      <c r="B71" s="32" t="s">
        <v>79</v>
      </c>
      <c r="C71" s="33" t="s">
        <v>14</v>
      </c>
      <c r="D71" s="4" t="s">
        <v>15</v>
      </c>
      <c r="E71" s="25">
        <v>13.91</v>
      </c>
      <c r="F71" s="25">
        <v>2.78</v>
      </c>
      <c r="G71" s="25">
        <v>16.690000000000001</v>
      </c>
    </row>
    <row r="72" spans="2:7" ht="14.25" x14ac:dyDescent="0.2">
      <c r="B72" s="32" t="s">
        <v>178</v>
      </c>
      <c r="C72" s="33" t="s">
        <v>14</v>
      </c>
      <c r="D72" s="4" t="s">
        <v>50</v>
      </c>
      <c r="E72" s="25">
        <v>27.75</v>
      </c>
      <c r="F72" s="25">
        <v>0</v>
      </c>
      <c r="G72" s="25">
        <v>27.75</v>
      </c>
    </row>
    <row r="73" spans="2:7" ht="14.25" x14ac:dyDescent="0.2">
      <c r="B73" s="32" t="s">
        <v>178</v>
      </c>
      <c r="C73" s="33" t="s">
        <v>14</v>
      </c>
      <c r="D73" s="4" t="s">
        <v>49</v>
      </c>
      <c r="E73" s="25">
        <v>38.25</v>
      </c>
      <c r="F73" s="25">
        <v>7.65</v>
      </c>
      <c r="G73" s="25">
        <v>45.9</v>
      </c>
    </row>
    <row r="74" spans="2:7" ht="14.25" x14ac:dyDescent="0.2">
      <c r="B74" s="32" t="s">
        <v>129</v>
      </c>
      <c r="C74" s="33" t="s">
        <v>14</v>
      </c>
      <c r="D74" s="4" t="s">
        <v>199</v>
      </c>
      <c r="E74" s="25">
        <v>243</v>
      </c>
      <c r="F74" s="25">
        <v>0</v>
      </c>
      <c r="G74" s="25">
        <v>243</v>
      </c>
    </row>
    <row r="75" spans="2:7" ht="14.25" x14ac:dyDescent="0.2">
      <c r="B75" s="32" t="s">
        <v>129</v>
      </c>
      <c r="C75" s="33" t="s">
        <v>14</v>
      </c>
      <c r="D75" s="4" t="s">
        <v>41</v>
      </c>
      <c r="E75" s="25">
        <v>8.51</v>
      </c>
      <c r="F75" s="25">
        <v>1.7</v>
      </c>
      <c r="G75" s="25">
        <v>10.209999999999999</v>
      </c>
    </row>
    <row r="76" spans="2:7" ht="14.25" x14ac:dyDescent="0.2">
      <c r="B76" s="32" t="s">
        <v>61</v>
      </c>
      <c r="C76" s="33" t="s">
        <v>14</v>
      </c>
      <c r="D76" s="4" t="s">
        <v>51</v>
      </c>
      <c r="E76" s="25">
        <v>14.690000000000001</v>
      </c>
      <c r="F76" s="25">
        <v>2.94</v>
      </c>
      <c r="G76" s="25">
        <v>17.630000000000003</v>
      </c>
    </row>
    <row r="77" spans="2:7" ht="14.25" x14ac:dyDescent="0.2">
      <c r="B77" s="32" t="s">
        <v>132</v>
      </c>
      <c r="C77" s="33" t="s">
        <v>14</v>
      </c>
      <c r="D77" s="4" t="s">
        <v>180</v>
      </c>
      <c r="E77" s="25">
        <v>850</v>
      </c>
      <c r="F77" s="25">
        <v>170</v>
      </c>
      <c r="G77" s="25">
        <v>1020</v>
      </c>
    </row>
    <row r="78" spans="2:7" ht="14.25" x14ac:dyDescent="0.2">
      <c r="B78" s="32"/>
      <c r="C78" s="33"/>
      <c r="D78" s="4"/>
      <c r="E78" s="25"/>
      <c r="F78" s="25"/>
      <c r="G78" s="25"/>
    </row>
    <row r="79" spans="2:7" ht="15.75" thickBot="1" x14ac:dyDescent="0.3">
      <c r="B79" s="3"/>
      <c r="D79" s="2" t="s">
        <v>5</v>
      </c>
      <c r="E79" s="1">
        <f>SUM(E8:E78)</f>
        <v>107149.93000000001</v>
      </c>
      <c r="F79" s="1">
        <f>SUM(F8:F78)</f>
        <v>2846.9700000000007</v>
      </c>
      <c r="G79" s="1">
        <f>SUM(G8:G78)</f>
        <v>109996.90000000002</v>
      </c>
    </row>
    <row r="80" spans="2:7" ht="15" thickTop="1" x14ac:dyDescent="0.2">
      <c r="B80" s="32"/>
      <c r="C80" s="33"/>
      <c r="D80" s="4"/>
      <c r="E80" s="25"/>
      <c r="F80" s="25"/>
      <c r="G80" s="25"/>
    </row>
    <row r="81" spans="2:10" x14ac:dyDescent="0.2">
      <c r="B81" s="29"/>
      <c r="C81" s="29"/>
      <c r="D81" s="29"/>
      <c r="E81" s="30">
        <v>104642.89</v>
      </c>
      <c r="F81" s="30">
        <v>2846.97</v>
      </c>
      <c r="G81" s="30">
        <v>107489.86</v>
      </c>
    </row>
    <row r="82" spans="2:10" x14ac:dyDescent="0.2">
      <c r="B82" s="3"/>
      <c r="D82" s="20"/>
      <c r="E82" s="30">
        <v>2507.04</v>
      </c>
      <c r="F82" s="30">
        <v>0</v>
      </c>
      <c r="G82" s="30">
        <v>2507.04</v>
      </c>
      <c r="I82" s="29"/>
      <c r="J82" s="29"/>
    </row>
    <row r="83" spans="2:10" x14ac:dyDescent="0.2">
      <c r="B83" s="3"/>
      <c r="D83" s="20"/>
      <c r="E83" s="30"/>
      <c r="F83" s="30"/>
      <c r="G83" s="30"/>
    </row>
    <row r="84" spans="2:10" ht="14.25" x14ac:dyDescent="0.2">
      <c r="B84" s="3"/>
      <c r="D84" s="5"/>
      <c r="E84" s="5"/>
      <c r="F84" s="5"/>
      <c r="G84" s="5"/>
      <c r="H84" s="5"/>
      <c r="I84" s="5"/>
      <c r="J84" s="5"/>
    </row>
    <row r="85" spans="2:10" ht="14.25" x14ac:dyDescent="0.2">
      <c r="B85" s="3"/>
      <c r="C85" s="4"/>
      <c r="D85" s="5"/>
      <c r="E85" s="19">
        <f>SUM(E81:E82)</f>
        <v>107149.93</v>
      </c>
      <c r="F85" s="19">
        <f t="shared" ref="F85:G85" si="0">SUM(F81:F82)</f>
        <v>2846.97</v>
      </c>
      <c r="G85" s="19">
        <f t="shared" si="0"/>
        <v>109996.9</v>
      </c>
    </row>
    <row r="86" spans="2:10" ht="14.25" x14ac:dyDescent="0.2">
      <c r="B86" s="3"/>
      <c r="C86" s="4"/>
      <c r="D86" s="5"/>
      <c r="E86" s="16"/>
      <c r="F86" s="16"/>
      <c r="G86" s="16"/>
    </row>
    <row r="87" spans="2:10" ht="14.25" x14ac:dyDescent="0.2">
      <c r="B87" s="3"/>
      <c r="C87" s="4"/>
      <c r="D87" s="5"/>
      <c r="E87" s="16"/>
      <c r="F87" s="16"/>
      <c r="G87" s="16"/>
    </row>
    <row r="88" spans="2:10" ht="14.25" x14ac:dyDescent="0.2">
      <c r="B88" s="3"/>
      <c r="C88" s="4"/>
      <c r="E88" s="16"/>
      <c r="F88" s="16"/>
      <c r="G88" s="16"/>
    </row>
    <row r="89" spans="2:10" ht="14.25" x14ac:dyDescent="0.2">
      <c r="B89" s="3"/>
      <c r="C89" s="4"/>
      <c r="D89" s="4"/>
      <c r="E89" s="16"/>
      <c r="F89" s="16"/>
      <c r="G89" s="16"/>
    </row>
    <row r="90" spans="2:10" ht="14.25" x14ac:dyDescent="0.2">
      <c r="B90" s="3"/>
      <c r="C90" s="4"/>
      <c r="D90" s="5"/>
      <c r="E90" s="16"/>
      <c r="F90" s="16"/>
      <c r="G90" s="16"/>
    </row>
    <row r="91" spans="2:10" ht="14.25" x14ac:dyDescent="0.2">
      <c r="B91" s="3"/>
      <c r="C91" s="4"/>
      <c r="D91" s="5"/>
      <c r="E91" s="15"/>
      <c r="F91" s="15"/>
    </row>
    <row r="92" spans="2:10" ht="14.25" x14ac:dyDescent="0.2">
      <c r="B92" s="3"/>
      <c r="C92" s="4"/>
      <c r="D92" s="5"/>
      <c r="E92" s="15"/>
      <c r="F92" s="15"/>
    </row>
    <row r="93" spans="2:10" ht="14.25" x14ac:dyDescent="0.2">
      <c r="B93" s="3"/>
      <c r="C93" s="4"/>
      <c r="D93" s="5"/>
      <c r="E93" s="15"/>
      <c r="F93" s="15"/>
    </row>
    <row r="94" spans="2:10" ht="14.25" x14ac:dyDescent="0.2">
      <c r="B94" s="3"/>
      <c r="C94" s="4"/>
      <c r="D94" s="5"/>
      <c r="E94" s="15"/>
      <c r="F94" s="15"/>
    </row>
    <row r="95" spans="2:10" ht="14.25" x14ac:dyDescent="0.2">
      <c r="B95" s="3"/>
      <c r="C95" s="4"/>
      <c r="D95" s="5"/>
      <c r="E95" s="15"/>
      <c r="F95" s="15"/>
    </row>
    <row r="96" spans="2:10" ht="14.25" x14ac:dyDescent="0.2">
      <c r="B96" s="3"/>
      <c r="C96" s="4"/>
      <c r="D96" s="5"/>
      <c r="E96" s="15"/>
      <c r="F96" s="15"/>
    </row>
    <row r="97" spans="2:6" ht="14.25" x14ac:dyDescent="0.2">
      <c r="B97" s="3"/>
      <c r="C97" s="4"/>
      <c r="D97" s="5"/>
      <c r="E97" s="15"/>
      <c r="F97" s="15"/>
    </row>
    <row r="98" spans="2:6" ht="14.25" x14ac:dyDescent="0.2">
      <c r="B98" s="3"/>
      <c r="C98" s="4"/>
      <c r="D98" s="5"/>
      <c r="E98" s="15"/>
      <c r="F98" s="15"/>
    </row>
    <row r="99" spans="2:6" ht="14.25" x14ac:dyDescent="0.2">
      <c r="B99" s="3"/>
      <c r="C99" s="4"/>
      <c r="D99" s="5"/>
      <c r="E99" s="15"/>
      <c r="F99" s="15"/>
    </row>
    <row r="100" spans="2:6" ht="14.25" x14ac:dyDescent="0.2">
      <c r="B100" s="3"/>
      <c r="C100" s="4"/>
      <c r="E100" s="15"/>
      <c r="F100" s="15"/>
    </row>
    <row r="101" spans="2:6" x14ac:dyDescent="0.2">
      <c r="D101" s="22"/>
    </row>
    <row r="102" spans="2:6" x14ac:dyDescent="0.2">
      <c r="B102" s="21"/>
      <c r="C102" s="21"/>
      <c r="E102" s="23"/>
      <c r="F102" s="23"/>
    </row>
  </sheetData>
  <sortState ref="A8:J66">
    <sortCondition ref="B8:B66"/>
    <sortCondition ref="C8:C66"/>
  </sortState>
  <mergeCells count="2">
    <mergeCell ref="B1:G1"/>
    <mergeCell ref="B3:G3"/>
  </mergeCells>
  <printOptions horizontalCentered="1"/>
  <pageMargins left="0.53" right="0.35433070866141736" top="0.70866141732283472" bottom="0.55118110236220474" header="0.51181102362204722" footer="0.51181102362204722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opLeftCell="A61" workbookViewId="0">
      <selection activeCell="D76" sqref="D9:I76"/>
    </sheetView>
  </sheetViews>
  <sheetFormatPr defaultRowHeight="12.75" x14ac:dyDescent="0.2"/>
  <cols>
    <col min="1" max="1" width="5.42578125" style="39" customWidth="1"/>
    <col min="2" max="2" width="6.85546875" style="39" customWidth="1"/>
    <col min="3" max="3" width="6.140625" style="39" customWidth="1"/>
    <col min="4" max="4" width="8.7109375" style="39" bestFit="1" customWidth="1"/>
    <col min="5" max="5" width="9" style="39" bestFit="1" customWidth="1"/>
    <col min="6" max="6" width="43.85546875" style="39" bestFit="1" customWidth="1"/>
    <col min="7" max="7" width="8.28515625" style="39" bestFit="1" customWidth="1"/>
    <col min="8" max="8" width="6.5703125" style="39" bestFit="1" customWidth="1"/>
    <col min="9" max="9" width="9.85546875" style="39" bestFit="1" customWidth="1"/>
    <col min="10" max="10" width="4" style="39" customWidth="1"/>
    <col min="11" max="12" width="2.7109375" style="39" customWidth="1"/>
    <col min="13" max="13" width="6" style="39" customWidth="1"/>
    <col min="14" max="16384" width="9.140625" style="39"/>
  </cols>
  <sheetData>
    <row r="1" spans="2:13" x14ac:dyDescent="0.2">
      <c r="B1" s="40" t="s">
        <v>21</v>
      </c>
      <c r="C1" s="34" t="s">
        <v>59</v>
      </c>
      <c r="D1" s="29"/>
      <c r="F1" s="29"/>
      <c r="G1" s="29"/>
      <c r="H1" s="29"/>
      <c r="J1" s="35" t="s">
        <v>22</v>
      </c>
      <c r="K1" s="29"/>
      <c r="L1" s="29"/>
      <c r="M1" s="27">
        <v>1</v>
      </c>
    </row>
    <row r="2" spans="2:13" x14ac:dyDescent="0.2">
      <c r="B2" s="40" t="s">
        <v>23</v>
      </c>
      <c r="C2" s="34" t="s">
        <v>60</v>
      </c>
      <c r="D2" s="29"/>
      <c r="F2" s="29"/>
      <c r="G2" s="29"/>
      <c r="H2" s="29"/>
    </row>
    <row r="3" spans="2:13" x14ac:dyDescent="0.2">
      <c r="B3" s="36" t="s">
        <v>24</v>
      </c>
      <c r="C3" s="29"/>
      <c r="E3" s="29"/>
      <c r="I3" s="36" t="s">
        <v>25</v>
      </c>
      <c r="J3" s="29"/>
      <c r="K3" s="37" t="s">
        <v>8</v>
      </c>
      <c r="L3" s="29"/>
      <c r="M3" s="29"/>
    </row>
    <row r="4" spans="2:13" x14ac:dyDescent="0.2">
      <c r="B4" s="36" t="s">
        <v>26</v>
      </c>
      <c r="C4" s="29"/>
      <c r="E4" s="29"/>
      <c r="I4" s="36" t="s">
        <v>27</v>
      </c>
      <c r="J4" s="29"/>
      <c r="K4" s="37" t="s">
        <v>8</v>
      </c>
      <c r="L4" s="29"/>
      <c r="M4" s="29"/>
    </row>
    <row r="5" spans="2:13" x14ac:dyDescent="0.2">
      <c r="B5" s="36" t="s">
        <v>28</v>
      </c>
      <c r="C5" s="29"/>
      <c r="D5" s="29"/>
      <c r="E5" s="29"/>
    </row>
    <row r="6" spans="2:13" x14ac:dyDescent="0.2">
      <c r="B6" s="36" t="s">
        <v>29</v>
      </c>
      <c r="C6" s="29"/>
      <c r="E6" s="29"/>
    </row>
    <row r="7" spans="2:13" x14ac:dyDescent="0.2">
      <c r="B7" s="41" t="s">
        <v>30</v>
      </c>
      <c r="C7" s="37" t="s">
        <v>9</v>
      </c>
      <c r="D7" s="29"/>
      <c r="E7" s="36" t="s">
        <v>31</v>
      </c>
      <c r="F7" s="37" t="s">
        <v>10</v>
      </c>
      <c r="G7" s="29"/>
    </row>
    <row r="8" spans="2:13" x14ac:dyDescent="0.2">
      <c r="B8" s="41" t="s">
        <v>32</v>
      </c>
      <c r="C8" s="41" t="s">
        <v>33</v>
      </c>
      <c r="D8" s="37" t="s">
        <v>34</v>
      </c>
      <c r="E8" s="36" t="s">
        <v>35</v>
      </c>
      <c r="F8" s="36" t="s">
        <v>36</v>
      </c>
      <c r="I8" s="28" t="s">
        <v>39</v>
      </c>
      <c r="J8" s="28" t="s">
        <v>0</v>
      </c>
      <c r="K8" s="41" t="s">
        <v>11</v>
      </c>
      <c r="L8" s="36" t="s">
        <v>40</v>
      </c>
      <c r="M8" s="29"/>
    </row>
    <row r="9" spans="2:13" x14ac:dyDescent="0.2">
      <c r="B9" s="43">
        <v>18068</v>
      </c>
      <c r="C9" s="42" t="s">
        <v>12</v>
      </c>
      <c r="D9" s="37" t="s">
        <v>62</v>
      </c>
      <c r="E9" s="37" t="s">
        <v>63</v>
      </c>
      <c r="F9" s="37" t="s">
        <v>64</v>
      </c>
      <c r="G9" s="38">
        <v>192</v>
      </c>
      <c r="H9" s="38">
        <v>38.4</v>
      </c>
      <c r="I9" s="38">
        <v>230.4</v>
      </c>
      <c r="J9" s="29"/>
      <c r="K9" s="42" t="s">
        <v>13</v>
      </c>
      <c r="L9" s="37" t="s">
        <v>65</v>
      </c>
      <c r="M9" s="29"/>
    </row>
    <row r="10" spans="2:13" x14ac:dyDescent="0.2">
      <c r="B10" s="43">
        <v>18085</v>
      </c>
      <c r="C10" s="42" t="s">
        <v>12</v>
      </c>
      <c r="D10" s="37" t="s">
        <v>55</v>
      </c>
      <c r="E10" s="37" t="s">
        <v>66</v>
      </c>
      <c r="F10" s="37" t="s">
        <v>67</v>
      </c>
      <c r="G10" s="38">
        <v>367.38</v>
      </c>
      <c r="H10" s="38">
        <v>0</v>
      </c>
      <c r="I10" s="38">
        <v>367.38</v>
      </c>
      <c r="J10" s="29"/>
      <c r="K10" s="42" t="s">
        <v>13</v>
      </c>
      <c r="L10" s="37" t="s">
        <v>68</v>
      </c>
      <c r="M10" s="29"/>
    </row>
    <row r="11" spans="2:13" x14ac:dyDescent="0.2">
      <c r="B11" s="43">
        <v>18088</v>
      </c>
      <c r="C11" s="42" t="s">
        <v>12</v>
      </c>
      <c r="D11" s="37" t="s">
        <v>55</v>
      </c>
      <c r="E11" s="37" t="s">
        <v>69</v>
      </c>
      <c r="F11" s="37" t="s">
        <v>70</v>
      </c>
      <c r="G11" s="38">
        <v>2900</v>
      </c>
      <c r="H11" s="38">
        <v>580</v>
      </c>
      <c r="I11" s="38">
        <v>3480</v>
      </c>
      <c r="J11" s="29"/>
      <c r="K11" s="42" t="s">
        <v>13</v>
      </c>
      <c r="L11" s="37" t="s">
        <v>68</v>
      </c>
      <c r="M11" s="29"/>
    </row>
    <row r="12" spans="2:13" x14ac:dyDescent="0.2">
      <c r="B12" s="43">
        <v>18089</v>
      </c>
      <c r="C12" s="42" t="s">
        <v>12</v>
      </c>
      <c r="D12" s="37" t="s">
        <v>55</v>
      </c>
      <c r="E12" s="37" t="s">
        <v>71</v>
      </c>
      <c r="F12" s="37" t="s">
        <v>54</v>
      </c>
      <c r="G12" s="38">
        <v>189.12</v>
      </c>
      <c r="H12" s="38">
        <v>37.82</v>
      </c>
      <c r="I12" s="38">
        <v>226.94</v>
      </c>
      <c r="J12" s="29"/>
      <c r="K12" s="42" t="s">
        <v>13</v>
      </c>
      <c r="L12" s="37" t="s">
        <v>68</v>
      </c>
      <c r="M12" s="29"/>
    </row>
    <row r="13" spans="2:13" x14ac:dyDescent="0.2">
      <c r="B13" s="43">
        <v>18090</v>
      </c>
      <c r="C13" s="42" t="s">
        <v>12</v>
      </c>
      <c r="D13" s="37" t="s">
        <v>55</v>
      </c>
      <c r="E13" s="37" t="s">
        <v>72</v>
      </c>
      <c r="F13" s="37" t="s">
        <v>57</v>
      </c>
      <c r="G13" s="38">
        <v>14.39</v>
      </c>
      <c r="H13" s="38">
        <v>2.88</v>
      </c>
      <c r="I13" s="38">
        <v>17.27</v>
      </c>
      <c r="J13" s="29"/>
      <c r="K13" s="42" t="s">
        <v>13</v>
      </c>
      <c r="L13" s="37" t="s">
        <v>68</v>
      </c>
      <c r="M13" s="29"/>
    </row>
    <row r="14" spans="2:13" x14ac:dyDescent="0.2">
      <c r="B14" s="43">
        <v>18091</v>
      </c>
      <c r="C14" s="42" t="s">
        <v>12</v>
      </c>
      <c r="D14" s="37" t="s">
        <v>55</v>
      </c>
      <c r="E14" s="37" t="s">
        <v>73</v>
      </c>
      <c r="F14" s="37" t="s">
        <v>57</v>
      </c>
      <c r="G14" s="38">
        <v>77.94</v>
      </c>
      <c r="H14" s="38">
        <v>15.580000000000002</v>
      </c>
      <c r="I14" s="38">
        <v>93.52</v>
      </c>
      <c r="J14" s="29"/>
      <c r="K14" s="42" t="s">
        <v>13</v>
      </c>
      <c r="L14" s="37" t="s">
        <v>68</v>
      </c>
      <c r="M14" s="29"/>
    </row>
    <row r="15" spans="2:13" x14ac:dyDescent="0.2">
      <c r="B15" s="43">
        <v>18092</v>
      </c>
      <c r="C15" s="42" t="s">
        <v>12</v>
      </c>
      <c r="D15" s="37" t="s">
        <v>55</v>
      </c>
      <c r="E15" s="37" t="s">
        <v>74</v>
      </c>
      <c r="F15" s="37" t="s">
        <v>75</v>
      </c>
      <c r="G15" s="38">
        <v>250</v>
      </c>
      <c r="H15" s="38">
        <v>0</v>
      </c>
      <c r="I15" s="38">
        <v>250</v>
      </c>
      <c r="J15" s="29"/>
      <c r="K15" s="42" t="s">
        <v>13</v>
      </c>
      <c r="L15" s="37" t="s">
        <v>68</v>
      </c>
      <c r="M15" s="29"/>
    </row>
    <row r="16" spans="2:13" x14ac:dyDescent="0.2">
      <c r="B16" s="43">
        <v>18102</v>
      </c>
      <c r="C16" s="42" t="s">
        <v>12</v>
      </c>
      <c r="D16" s="37" t="s">
        <v>68</v>
      </c>
      <c r="E16" s="37" t="s">
        <v>14</v>
      </c>
      <c r="F16" s="37" t="s">
        <v>76</v>
      </c>
      <c r="G16" s="38">
        <v>1417.62</v>
      </c>
      <c r="H16" s="38">
        <v>283.52</v>
      </c>
      <c r="I16" s="38">
        <v>1701.14</v>
      </c>
      <c r="J16" s="29"/>
      <c r="K16" s="42" t="s">
        <v>13</v>
      </c>
      <c r="L16" s="37" t="s">
        <v>68</v>
      </c>
      <c r="M16" s="29"/>
    </row>
    <row r="17" spans="2:13" x14ac:dyDescent="0.2">
      <c r="B17" s="43">
        <v>18103</v>
      </c>
      <c r="C17" s="42" t="s">
        <v>12</v>
      </c>
      <c r="D17" s="37" t="s">
        <v>77</v>
      </c>
      <c r="E17" s="37" t="s">
        <v>14</v>
      </c>
      <c r="F17" s="37" t="s">
        <v>16</v>
      </c>
      <c r="G17" s="38">
        <v>17.71</v>
      </c>
      <c r="H17" s="38">
        <v>0</v>
      </c>
      <c r="I17" s="38">
        <v>17.71</v>
      </c>
      <c r="J17" s="29"/>
      <c r="K17" s="42" t="s">
        <v>13</v>
      </c>
      <c r="L17" s="37" t="s">
        <v>78</v>
      </c>
      <c r="M17" s="29"/>
    </row>
    <row r="18" spans="2:13" x14ac:dyDescent="0.2">
      <c r="B18" s="43">
        <v>18110</v>
      </c>
      <c r="C18" s="42" t="s">
        <v>12</v>
      </c>
      <c r="D18" s="37" t="s">
        <v>79</v>
      </c>
      <c r="E18" s="37" t="s">
        <v>14</v>
      </c>
      <c r="F18" s="37" t="s">
        <v>15</v>
      </c>
      <c r="G18" s="38">
        <v>13.91</v>
      </c>
      <c r="H18" s="38">
        <v>2.78</v>
      </c>
      <c r="I18" s="38">
        <v>16.690000000000001</v>
      </c>
      <c r="J18" s="29"/>
      <c r="K18" s="42" t="s">
        <v>13</v>
      </c>
      <c r="L18" s="37" t="s">
        <v>78</v>
      </c>
      <c r="M18" s="29"/>
    </row>
    <row r="19" spans="2:13" x14ac:dyDescent="0.2">
      <c r="B19" s="43">
        <v>18116</v>
      </c>
      <c r="C19" s="42" t="s">
        <v>12</v>
      </c>
      <c r="D19" s="37" t="s">
        <v>80</v>
      </c>
      <c r="E19" s="37" t="s">
        <v>81</v>
      </c>
      <c r="F19" s="37" t="s">
        <v>82</v>
      </c>
      <c r="G19" s="38">
        <v>575</v>
      </c>
      <c r="H19" s="38">
        <v>115</v>
      </c>
      <c r="I19" s="38">
        <v>690</v>
      </c>
      <c r="J19" s="29"/>
      <c r="K19" s="42" t="s">
        <v>13</v>
      </c>
      <c r="L19" s="37" t="s">
        <v>80</v>
      </c>
      <c r="M19" s="29"/>
    </row>
    <row r="20" spans="2:13" x14ac:dyDescent="0.2">
      <c r="B20" s="43">
        <v>18117</v>
      </c>
      <c r="C20" s="42" t="s">
        <v>12</v>
      </c>
      <c r="D20" s="37" t="s">
        <v>80</v>
      </c>
      <c r="E20" s="37" t="s">
        <v>83</v>
      </c>
      <c r="F20" s="37" t="s">
        <v>84</v>
      </c>
      <c r="G20" s="38">
        <v>3297.16</v>
      </c>
      <c r="H20" s="38">
        <v>659.43</v>
      </c>
      <c r="I20" s="38">
        <v>3956.59</v>
      </c>
      <c r="J20" s="29"/>
      <c r="K20" s="42" t="s">
        <v>13</v>
      </c>
      <c r="L20" s="37" t="s">
        <v>80</v>
      </c>
      <c r="M20" s="29"/>
    </row>
    <row r="21" spans="2:13" x14ac:dyDescent="0.2">
      <c r="B21" s="43">
        <v>18118</v>
      </c>
      <c r="C21" s="42" t="s">
        <v>12</v>
      </c>
      <c r="D21" s="37" t="s">
        <v>80</v>
      </c>
      <c r="E21" s="37" t="s">
        <v>85</v>
      </c>
      <c r="F21" s="37" t="s">
        <v>54</v>
      </c>
      <c r="G21" s="38">
        <v>236.4</v>
      </c>
      <c r="H21" s="38">
        <v>47.28</v>
      </c>
      <c r="I21" s="38">
        <v>283.68</v>
      </c>
      <c r="J21" s="29"/>
      <c r="K21" s="42" t="s">
        <v>13</v>
      </c>
      <c r="L21" s="37" t="s">
        <v>80</v>
      </c>
      <c r="M21" s="29"/>
    </row>
    <row r="22" spans="2:13" x14ac:dyDescent="0.2">
      <c r="B22" s="43">
        <v>18119</v>
      </c>
      <c r="C22" s="42" t="s">
        <v>12</v>
      </c>
      <c r="D22" s="37" t="s">
        <v>80</v>
      </c>
      <c r="E22" s="37" t="s">
        <v>86</v>
      </c>
      <c r="F22" s="37" t="s">
        <v>87</v>
      </c>
      <c r="G22" s="38">
        <v>12.6</v>
      </c>
      <c r="H22" s="38">
        <v>0</v>
      </c>
      <c r="I22" s="38">
        <v>12.6</v>
      </c>
      <c r="J22" s="29"/>
      <c r="K22" s="42" t="s">
        <v>13</v>
      </c>
      <c r="L22" s="37" t="s">
        <v>80</v>
      </c>
      <c r="M22" s="29"/>
    </row>
    <row r="23" spans="2:13" x14ac:dyDescent="0.2">
      <c r="B23" s="43">
        <v>18120</v>
      </c>
      <c r="C23" s="42" t="s">
        <v>12</v>
      </c>
      <c r="D23" s="37" t="s">
        <v>80</v>
      </c>
      <c r="E23" s="37" t="s">
        <v>88</v>
      </c>
      <c r="F23" s="37" t="s">
        <v>89</v>
      </c>
      <c r="G23" s="38">
        <v>8</v>
      </c>
      <c r="H23" s="38">
        <v>0</v>
      </c>
      <c r="I23" s="38">
        <v>8</v>
      </c>
      <c r="J23" s="29"/>
      <c r="K23" s="42" t="s">
        <v>13</v>
      </c>
      <c r="L23" s="37" t="s">
        <v>80</v>
      </c>
      <c r="M23" s="29"/>
    </row>
    <row r="24" spans="2:13" x14ac:dyDescent="0.2">
      <c r="B24" s="43">
        <v>18121</v>
      </c>
      <c r="C24" s="42" t="s">
        <v>12</v>
      </c>
      <c r="D24" s="37" t="s">
        <v>80</v>
      </c>
      <c r="E24" s="37" t="s">
        <v>90</v>
      </c>
      <c r="F24" s="37" t="s">
        <v>91</v>
      </c>
      <c r="G24" s="38">
        <v>100</v>
      </c>
      <c r="H24" s="38">
        <v>0</v>
      </c>
      <c r="I24" s="38">
        <v>100</v>
      </c>
      <c r="J24" s="29"/>
      <c r="K24" s="42" t="s">
        <v>13</v>
      </c>
      <c r="L24" s="37" t="s">
        <v>80</v>
      </c>
      <c r="M24" s="29"/>
    </row>
    <row r="25" spans="2:13" x14ac:dyDescent="0.2">
      <c r="B25" s="43">
        <v>18122</v>
      </c>
      <c r="C25" s="42" t="s">
        <v>12</v>
      </c>
      <c r="D25" s="37" t="s">
        <v>80</v>
      </c>
      <c r="E25" s="37" t="s">
        <v>92</v>
      </c>
      <c r="F25" s="37" t="s">
        <v>93</v>
      </c>
      <c r="G25" s="38">
        <v>4000</v>
      </c>
      <c r="H25" s="38">
        <v>0</v>
      </c>
      <c r="I25" s="38">
        <v>4000</v>
      </c>
      <c r="J25" s="29"/>
      <c r="K25" s="42" t="s">
        <v>13</v>
      </c>
      <c r="L25" s="37" t="s">
        <v>80</v>
      </c>
      <c r="M25" s="29"/>
    </row>
    <row r="26" spans="2:13" x14ac:dyDescent="0.2">
      <c r="B26" s="43">
        <v>18123</v>
      </c>
      <c r="C26" s="42" t="s">
        <v>12</v>
      </c>
      <c r="D26" s="37" t="s">
        <v>80</v>
      </c>
      <c r="E26" s="37" t="s">
        <v>94</v>
      </c>
      <c r="F26" s="37" t="s">
        <v>95</v>
      </c>
      <c r="G26" s="38">
        <v>250</v>
      </c>
      <c r="H26" s="38">
        <v>0</v>
      </c>
      <c r="I26" s="38">
        <v>250</v>
      </c>
      <c r="J26" s="29"/>
      <c r="K26" s="42" t="s">
        <v>13</v>
      </c>
      <c r="L26" s="37" t="s">
        <v>80</v>
      </c>
      <c r="M26" s="29"/>
    </row>
    <row r="27" spans="2:13" x14ac:dyDescent="0.2">
      <c r="B27" s="43">
        <v>18124</v>
      </c>
      <c r="C27" s="42" t="s">
        <v>12</v>
      </c>
      <c r="D27" s="37" t="s">
        <v>80</v>
      </c>
      <c r="E27" s="37" t="s">
        <v>96</v>
      </c>
      <c r="F27" s="37" t="s">
        <v>97</v>
      </c>
      <c r="G27" s="38">
        <v>261.60000000000002</v>
      </c>
      <c r="H27" s="38">
        <v>0</v>
      </c>
      <c r="I27" s="38">
        <v>261.60000000000002</v>
      </c>
      <c r="J27" s="29"/>
      <c r="K27" s="42" t="s">
        <v>13</v>
      </c>
      <c r="L27" s="37" t="s">
        <v>80</v>
      </c>
      <c r="M27" s="29"/>
    </row>
    <row r="28" spans="2:13" x14ac:dyDescent="0.2">
      <c r="B28" s="43">
        <v>18125</v>
      </c>
      <c r="C28" s="42" t="s">
        <v>12</v>
      </c>
      <c r="D28" s="37" t="s">
        <v>80</v>
      </c>
      <c r="E28" s="37" t="s">
        <v>98</v>
      </c>
      <c r="F28" s="37" t="s">
        <v>99</v>
      </c>
      <c r="G28" s="38">
        <v>39.010000000000005</v>
      </c>
      <c r="H28" s="38">
        <v>7.8</v>
      </c>
      <c r="I28" s="38">
        <v>46.81</v>
      </c>
      <c r="J28" s="29"/>
      <c r="K28" s="42" t="s">
        <v>13</v>
      </c>
      <c r="L28" s="37" t="s">
        <v>80</v>
      </c>
      <c r="M28" s="29"/>
    </row>
    <row r="29" spans="2:13" x14ac:dyDescent="0.2">
      <c r="B29" s="43">
        <v>18126</v>
      </c>
      <c r="C29" s="42" t="s">
        <v>12</v>
      </c>
      <c r="D29" s="37" t="s">
        <v>80</v>
      </c>
      <c r="E29" s="37" t="s">
        <v>100</v>
      </c>
      <c r="F29" s="37" t="s">
        <v>101</v>
      </c>
      <c r="G29" s="38">
        <v>71.22999999999999</v>
      </c>
      <c r="H29" s="38">
        <v>14.24</v>
      </c>
      <c r="I29" s="38">
        <v>85.469999999999985</v>
      </c>
      <c r="J29" s="29"/>
      <c r="K29" s="42" t="s">
        <v>13</v>
      </c>
      <c r="L29" s="37" t="s">
        <v>80</v>
      </c>
      <c r="M29" s="29"/>
    </row>
    <row r="30" spans="2:13" x14ac:dyDescent="0.2">
      <c r="B30" s="43">
        <v>18128</v>
      </c>
      <c r="C30" s="42" t="s">
        <v>12</v>
      </c>
      <c r="D30" s="37" t="s">
        <v>80</v>
      </c>
      <c r="E30" s="37" t="s">
        <v>102</v>
      </c>
      <c r="F30" s="37" t="s">
        <v>56</v>
      </c>
      <c r="G30" s="38">
        <v>1188</v>
      </c>
      <c r="H30" s="38">
        <v>0</v>
      </c>
      <c r="I30" s="38">
        <v>1188</v>
      </c>
      <c r="J30" s="29"/>
      <c r="K30" s="42" t="s">
        <v>13</v>
      </c>
      <c r="L30" s="37" t="s">
        <v>80</v>
      </c>
      <c r="M30" s="29"/>
    </row>
    <row r="31" spans="2:13" x14ac:dyDescent="0.2">
      <c r="B31" s="43">
        <v>18129</v>
      </c>
      <c r="C31" s="42" t="s">
        <v>12</v>
      </c>
      <c r="D31" s="37" t="s">
        <v>80</v>
      </c>
      <c r="E31" s="37" t="s">
        <v>103</v>
      </c>
      <c r="F31" s="37" t="s">
        <v>104</v>
      </c>
      <c r="G31" s="38">
        <v>249</v>
      </c>
      <c r="H31" s="38">
        <v>49.8</v>
      </c>
      <c r="I31" s="38">
        <v>298.8</v>
      </c>
      <c r="J31" s="29"/>
      <c r="K31" s="42" t="s">
        <v>13</v>
      </c>
      <c r="L31" s="37" t="s">
        <v>80</v>
      </c>
      <c r="M31" s="29"/>
    </row>
    <row r="32" spans="2:13" x14ac:dyDescent="0.2">
      <c r="B32" s="43">
        <v>18130</v>
      </c>
      <c r="C32" s="42" t="s">
        <v>12</v>
      </c>
      <c r="D32" s="37" t="s">
        <v>65</v>
      </c>
      <c r="E32" s="37" t="s">
        <v>105</v>
      </c>
      <c r="F32" s="37" t="s">
        <v>106</v>
      </c>
      <c r="G32" s="38">
        <v>68.38</v>
      </c>
      <c r="H32" s="38">
        <v>3.4200000000000004</v>
      </c>
      <c r="I32" s="38">
        <v>71.8</v>
      </c>
      <c r="J32" s="29"/>
      <c r="K32" s="42" t="s">
        <v>13</v>
      </c>
      <c r="L32" s="37" t="s">
        <v>65</v>
      </c>
      <c r="M32" s="29"/>
    </row>
    <row r="33" spans="2:13" x14ac:dyDescent="0.2">
      <c r="B33" s="43">
        <v>18131</v>
      </c>
      <c r="C33" s="42" t="s">
        <v>12</v>
      </c>
      <c r="D33" s="37" t="s">
        <v>65</v>
      </c>
      <c r="E33" s="37" t="s">
        <v>107</v>
      </c>
      <c r="F33" s="37" t="s">
        <v>108</v>
      </c>
      <c r="G33" s="38">
        <v>22.59</v>
      </c>
      <c r="H33" s="38">
        <v>0</v>
      </c>
      <c r="I33" s="38">
        <v>22.59</v>
      </c>
      <c r="J33" s="29"/>
      <c r="K33" s="42" t="s">
        <v>13</v>
      </c>
      <c r="L33" s="37" t="s">
        <v>65</v>
      </c>
      <c r="M33" s="29"/>
    </row>
    <row r="34" spans="2:13" x14ac:dyDescent="0.2">
      <c r="B34" s="43">
        <v>18132</v>
      </c>
      <c r="C34" s="42" t="s">
        <v>12</v>
      </c>
      <c r="D34" s="37" t="s">
        <v>65</v>
      </c>
      <c r="E34" s="37" t="s">
        <v>109</v>
      </c>
      <c r="F34" s="37" t="s">
        <v>110</v>
      </c>
      <c r="G34" s="38">
        <v>267.91999999999996</v>
      </c>
      <c r="H34" s="38">
        <v>53.58</v>
      </c>
      <c r="I34" s="38">
        <v>321.49999999999994</v>
      </c>
      <c r="J34" s="29"/>
      <c r="K34" s="42" t="s">
        <v>13</v>
      </c>
      <c r="L34" s="37" t="s">
        <v>65</v>
      </c>
      <c r="M34" s="29"/>
    </row>
    <row r="35" spans="2:13" x14ac:dyDescent="0.2">
      <c r="B35" s="43">
        <v>18133</v>
      </c>
      <c r="C35" s="42" t="s">
        <v>12</v>
      </c>
      <c r="D35" s="37" t="s">
        <v>65</v>
      </c>
      <c r="E35" s="37" t="s">
        <v>111</v>
      </c>
      <c r="F35" s="37" t="s">
        <v>112</v>
      </c>
      <c r="G35" s="38">
        <v>350</v>
      </c>
      <c r="H35" s="38">
        <v>70</v>
      </c>
      <c r="I35" s="38">
        <v>420</v>
      </c>
      <c r="J35" s="29"/>
      <c r="K35" s="42" t="s">
        <v>13</v>
      </c>
      <c r="L35" s="37" t="s">
        <v>65</v>
      </c>
      <c r="M35" s="29"/>
    </row>
    <row r="36" spans="2:13" x14ac:dyDescent="0.2">
      <c r="B36" s="43">
        <v>18134</v>
      </c>
      <c r="C36" s="42" t="s">
        <v>12</v>
      </c>
      <c r="D36" s="37" t="s">
        <v>65</v>
      </c>
      <c r="E36" s="37" t="s">
        <v>113</v>
      </c>
      <c r="F36" s="37" t="s">
        <v>114</v>
      </c>
      <c r="G36" s="38">
        <v>45</v>
      </c>
      <c r="H36" s="38">
        <v>0</v>
      </c>
      <c r="I36" s="38">
        <v>45</v>
      </c>
      <c r="J36" s="29"/>
      <c r="K36" s="42" t="s">
        <v>13</v>
      </c>
      <c r="L36" s="37" t="s">
        <v>65</v>
      </c>
      <c r="M36" s="29"/>
    </row>
    <row r="37" spans="2:13" x14ac:dyDescent="0.2">
      <c r="B37" s="43">
        <v>18135</v>
      </c>
      <c r="C37" s="42" t="s">
        <v>12</v>
      </c>
      <c r="D37" s="37" t="s">
        <v>65</v>
      </c>
      <c r="E37" s="37" t="s">
        <v>115</v>
      </c>
      <c r="F37" s="37" t="s">
        <v>116</v>
      </c>
      <c r="G37" s="38">
        <v>35</v>
      </c>
      <c r="H37" s="38">
        <v>0</v>
      </c>
      <c r="I37" s="38">
        <v>35</v>
      </c>
      <c r="J37" s="29"/>
      <c r="K37" s="42" t="s">
        <v>13</v>
      </c>
      <c r="L37" s="37" t="s">
        <v>65</v>
      </c>
      <c r="M37" s="29"/>
    </row>
    <row r="38" spans="2:13" x14ac:dyDescent="0.2">
      <c r="B38" s="43">
        <v>18136</v>
      </c>
      <c r="C38" s="42" t="s">
        <v>12</v>
      </c>
      <c r="D38" s="37" t="s">
        <v>65</v>
      </c>
      <c r="E38" s="37" t="s">
        <v>117</v>
      </c>
      <c r="F38" s="37" t="s">
        <v>118</v>
      </c>
      <c r="G38" s="38">
        <v>35</v>
      </c>
      <c r="H38" s="38">
        <v>0</v>
      </c>
      <c r="I38" s="38">
        <v>35</v>
      </c>
      <c r="J38" s="29"/>
      <c r="K38" s="42" t="s">
        <v>13</v>
      </c>
      <c r="L38" s="37" t="s">
        <v>65</v>
      </c>
      <c r="M38" s="29"/>
    </row>
    <row r="39" spans="2:13" x14ac:dyDescent="0.2">
      <c r="B39" s="43">
        <v>18137</v>
      </c>
      <c r="C39" s="42" t="s">
        <v>12</v>
      </c>
      <c r="D39" s="37" t="s">
        <v>65</v>
      </c>
      <c r="E39" s="37" t="s">
        <v>119</v>
      </c>
      <c r="F39" s="37" t="s">
        <v>120</v>
      </c>
      <c r="G39" s="38">
        <v>35</v>
      </c>
      <c r="H39" s="38">
        <v>0</v>
      </c>
      <c r="I39" s="38">
        <v>35</v>
      </c>
      <c r="J39" s="29"/>
      <c r="K39" s="42" t="s">
        <v>13</v>
      </c>
      <c r="L39" s="37" t="s">
        <v>65</v>
      </c>
      <c r="M39" s="29"/>
    </row>
    <row r="40" spans="2:13" x14ac:dyDescent="0.2">
      <c r="B40" s="43">
        <v>18138</v>
      </c>
      <c r="C40" s="42" t="s">
        <v>12</v>
      </c>
      <c r="D40" s="37" t="s">
        <v>65</v>
      </c>
      <c r="E40" s="37" t="s">
        <v>121</v>
      </c>
      <c r="F40" s="37" t="s">
        <v>122</v>
      </c>
      <c r="G40" s="38">
        <v>30</v>
      </c>
      <c r="H40" s="38">
        <v>0</v>
      </c>
      <c r="I40" s="38">
        <v>30</v>
      </c>
      <c r="J40" s="29"/>
      <c r="K40" s="42" t="s">
        <v>13</v>
      </c>
      <c r="L40" s="37" t="s">
        <v>65</v>
      </c>
      <c r="M40" s="29"/>
    </row>
    <row r="41" spans="2:13" x14ac:dyDescent="0.2">
      <c r="B41" s="43">
        <v>18139</v>
      </c>
      <c r="C41" s="42" t="s">
        <v>12</v>
      </c>
      <c r="D41" s="37" t="s">
        <v>65</v>
      </c>
      <c r="E41" s="37" t="s">
        <v>123</v>
      </c>
      <c r="F41" s="37" t="s">
        <v>124</v>
      </c>
      <c r="G41" s="38">
        <v>30</v>
      </c>
      <c r="H41" s="38">
        <v>0</v>
      </c>
      <c r="I41" s="38">
        <v>30</v>
      </c>
      <c r="J41" s="29"/>
      <c r="K41" s="42" t="s">
        <v>13</v>
      </c>
      <c r="L41" s="37" t="s">
        <v>65</v>
      </c>
      <c r="M41" s="29"/>
    </row>
    <row r="42" spans="2:13" x14ac:dyDescent="0.2">
      <c r="B42" s="43">
        <v>18140</v>
      </c>
      <c r="C42" s="42" t="s">
        <v>12</v>
      </c>
      <c r="D42" s="37" t="s">
        <v>65</v>
      </c>
      <c r="E42" s="37" t="s">
        <v>125</v>
      </c>
      <c r="F42" s="37" t="s">
        <v>126</v>
      </c>
      <c r="G42" s="38">
        <v>50</v>
      </c>
      <c r="H42" s="38">
        <v>0</v>
      </c>
      <c r="I42" s="38">
        <v>50</v>
      </c>
      <c r="J42" s="29"/>
      <c r="K42" s="42" t="s">
        <v>13</v>
      </c>
      <c r="L42" s="37" t="s">
        <v>65</v>
      </c>
      <c r="M42" s="29"/>
    </row>
    <row r="43" spans="2:13" x14ac:dyDescent="0.2">
      <c r="B43" s="43">
        <v>18141</v>
      </c>
      <c r="C43" s="42" t="s">
        <v>12</v>
      </c>
      <c r="D43" s="37" t="s">
        <v>65</v>
      </c>
      <c r="E43" s="37" t="s">
        <v>127</v>
      </c>
      <c r="F43" s="37" t="s">
        <v>128</v>
      </c>
      <c r="G43" s="38">
        <v>30</v>
      </c>
      <c r="H43" s="38">
        <v>0</v>
      </c>
      <c r="I43" s="38">
        <v>30</v>
      </c>
      <c r="J43" s="29"/>
      <c r="K43" s="42" t="s">
        <v>13</v>
      </c>
      <c r="L43" s="37" t="s">
        <v>65</v>
      </c>
      <c r="M43" s="29"/>
    </row>
    <row r="44" spans="2:13" x14ac:dyDescent="0.2">
      <c r="B44" s="43">
        <v>18142</v>
      </c>
      <c r="C44" s="42" t="s">
        <v>12</v>
      </c>
      <c r="D44" s="37" t="s">
        <v>129</v>
      </c>
      <c r="E44" s="37" t="s">
        <v>130</v>
      </c>
      <c r="F44" s="37" t="s">
        <v>131</v>
      </c>
      <c r="G44" s="38">
        <v>6405.3799999999992</v>
      </c>
      <c r="H44" s="38">
        <v>0</v>
      </c>
      <c r="I44" s="38">
        <v>6405.3799999999992</v>
      </c>
      <c r="J44" s="29"/>
      <c r="K44" s="42" t="s">
        <v>13</v>
      </c>
      <c r="L44" s="37" t="s">
        <v>132</v>
      </c>
      <c r="M44" s="29"/>
    </row>
    <row r="45" spans="2:13" x14ac:dyDescent="0.2">
      <c r="B45" s="43">
        <v>18149</v>
      </c>
      <c r="C45" s="42" t="s">
        <v>12</v>
      </c>
      <c r="D45" s="37" t="s">
        <v>133</v>
      </c>
      <c r="E45" s="37" t="s">
        <v>134</v>
      </c>
      <c r="F45" s="37" t="s">
        <v>135</v>
      </c>
      <c r="G45" s="38">
        <v>100</v>
      </c>
      <c r="H45" s="38">
        <v>0</v>
      </c>
      <c r="I45" s="38">
        <v>100</v>
      </c>
      <c r="J45" s="29"/>
      <c r="K45" s="42" t="s">
        <v>13</v>
      </c>
      <c r="L45" s="37" t="s">
        <v>132</v>
      </c>
      <c r="M45" s="29"/>
    </row>
    <row r="46" spans="2:13" x14ac:dyDescent="0.2">
      <c r="B46" s="43">
        <v>18150</v>
      </c>
      <c r="C46" s="42" t="s">
        <v>12</v>
      </c>
      <c r="D46" s="37" t="s">
        <v>133</v>
      </c>
      <c r="E46" s="37" t="s">
        <v>136</v>
      </c>
      <c r="F46" s="37" t="s">
        <v>137</v>
      </c>
      <c r="G46" s="38">
        <v>32.519999999999996</v>
      </c>
      <c r="H46" s="38">
        <v>0</v>
      </c>
      <c r="I46" s="38">
        <v>32.519999999999996</v>
      </c>
      <c r="J46" s="29"/>
      <c r="K46" s="42" t="s">
        <v>13</v>
      </c>
      <c r="L46" s="37" t="s">
        <v>132</v>
      </c>
      <c r="M46" s="29"/>
    </row>
    <row r="47" spans="2:13" x14ac:dyDescent="0.2">
      <c r="B47" s="43">
        <v>18151</v>
      </c>
      <c r="C47" s="42" t="s">
        <v>12</v>
      </c>
      <c r="D47" s="37" t="s">
        <v>133</v>
      </c>
      <c r="E47" s="37" t="s">
        <v>138</v>
      </c>
      <c r="F47" s="37" t="s">
        <v>54</v>
      </c>
      <c r="G47" s="38">
        <v>299.44</v>
      </c>
      <c r="H47" s="38">
        <v>59.89</v>
      </c>
      <c r="I47" s="38">
        <v>359.33</v>
      </c>
      <c r="J47" s="29"/>
      <c r="K47" s="42" t="s">
        <v>13</v>
      </c>
      <c r="L47" s="37" t="s">
        <v>132</v>
      </c>
      <c r="M47" s="29"/>
    </row>
    <row r="48" spans="2:13" x14ac:dyDescent="0.2">
      <c r="B48" s="43">
        <v>18152</v>
      </c>
      <c r="C48" s="42" t="s">
        <v>12</v>
      </c>
      <c r="D48" s="37" t="s">
        <v>133</v>
      </c>
      <c r="E48" s="37" t="s">
        <v>139</v>
      </c>
      <c r="F48" s="37" t="s">
        <v>54</v>
      </c>
      <c r="G48" s="38">
        <v>299.44</v>
      </c>
      <c r="H48" s="38">
        <v>59.89</v>
      </c>
      <c r="I48" s="38">
        <v>359.33</v>
      </c>
      <c r="J48" s="29"/>
      <c r="K48" s="42" t="s">
        <v>13</v>
      </c>
      <c r="L48" s="37" t="s">
        <v>132</v>
      </c>
      <c r="M48" s="29"/>
    </row>
    <row r="49" spans="2:13" x14ac:dyDescent="0.2">
      <c r="B49" s="43">
        <v>18153</v>
      </c>
      <c r="C49" s="42" t="s">
        <v>12</v>
      </c>
      <c r="D49" s="37" t="s">
        <v>133</v>
      </c>
      <c r="E49" s="37" t="s">
        <v>140</v>
      </c>
      <c r="F49" s="37" t="s">
        <v>141</v>
      </c>
      <c r="G49" s="38">
        <v>282.24</v>
      </c>
      <c r="H49" s="38">
        <v>56.45</v>
      </c>
      <c r="I49" s="38">
        <v>338.69</v>
      </c>
      <c r="J49" s="29"/>
      <c r="K49" s="42" t="s">
        <v>13</v>
      </c>
      <c r="L49" s="37" t="s">
        <v>132</v>
      </c>
      <c r="M49" s="29"/>
    </row>
    <row r="50" spans="2:13" x14ac:dyDescent="0.2">
      <c r="B50" s="43">
        <v>18154</v>
      </c>
      <c r="C50" s="42" t="s">
        <v>12</v>
      </c>
      <c r="D50" s="37" t="s">
        <v>133</v>
      </c>
      <c r="E50" s="37" t="s">
        <v>142</v>
      </c>
      <c r="F50" s="37" t="s">
        <v>143</v>
      </c>
      <c r="G50" s="38">
        <v>32.65</v>
      </c>
      <c r="H50" s="38">
        <v>0</v>
      </c>
      <c r="I50" s="38">
        <v>32.65</v>
      </c>
      <c r="J50" s="29"/>
      <c r="K50" s="42" t="s">
        <v>13</v>
      </c>
      <c r="L50" s="37" t="s">
        <v>132</v>
      </c>
      <c r="M50" s="29"/>
    </row>
    <row r="51" spans="2:13" x14ac:dyDescent="0.2">
      <c r="B51" s="43">
        <v>18155</v>
      </c>
      <c r="C51" s="42" t="s">
        <v>12</v>
      </c>
      <c r="D51" s="37" t="s">
        <v>133</v>
      </c>
      <c r="E51" s="37" t="s">
        <v>144</v>
      </c>
      <c r="F51" s="37" t="s">
        <v>145</v>
      </c>
      <c r="G51" s="38">
        <v>179.7</v>
      </c>
      <c r="H51" s="38">
        <v>0</v>
      </c>
      <c r="I51" s="38">
        <v>179.7</v>
      </c>
      <c r="J51" s="29"/>
      <c r="K51" s="42" t="s">
        <v>13</v>
      </c>
      <c r="L51" s="37" t="s">
        <v>132</v>
      </c>
      <c r="M51" s="29"/>
    </row>
    <row r="52" spans="2:13" x14ac:dyDescent="0.2">
      <c r="B52" s="43">
        <v>18156</v>
      </c>
      <c r="C52" s="42" t="s">
        <v>12</v>
      </c>
      <c r="D52" s="37" t="s">
        <v>133</v>
      </c>
      <c r="E52" s="37" t="s">
        <v>146</v>
      </c>
      <c r="F52" s="37" t="s">
        <v>147</v>
      </c>
      <c r="G52" s="38">
        <v>16.77</v>
      </c>
      <c r="H52" s="38">
        <v>0</v>
      </c>
      <c r="I52" s="38">
        <v>16.77</v>
      </c>
      <c r="J52" s="29"/>
      <c r="K52" s="42" t="s">
        <v>13</v>
      </c>
      <c r="L52" s="37" t="s">
        <v>132</v>
      </c>
      <c r="M52" s="29"/>
    </row>
    <row r="53" spans="2:13" x14ac:dyDescent="0.2">
      <c r="B53" s="43">
        <v>18157</v>
      </c>
      <c r="C53" s="42" t="s">
        <v>12</v>
      </c>
      <c r="D53" s="37" t="s">
        <v>133</v>
      </c>
      <c r="E53" s="37" t="s">
        <v>148</v>
      </c>
      <c r="F53" s="37" t="s">
        <v>53</v>
      </c>
      <c r="G53" s="38">
        <v>450</v>
      </c>
      <c r="H53" s="38">
        <v>0</v>
      </c>
      <c r="I53" s="38">
        <v>450</v>
      </c>
      <c r="J53" s="29"/>
      <c r="K53" s="42" t="s">
        <v>13</v>
      </c>
      <c r="L53" s="37" t="s">
        <v>132</v>
      </c>
      <c r="M53" s="29"/>
    </row>
    <row r="54" spans="2:13" x14ac:dyDescent="0.2">
      <c r="B54" s="43">
        <v>18158</v>
      </c>
      <c r="C54" s="42" t="s">
        <v>12</v>
      </c>
      <c r="D54" s="37" t="s">
        <v>133</v>
      </c>
      <c r="E54" s="37" t="s">
        <v>149</v>
      </c>
      <c r="F54" s="37" t="s">
        <v>150</v>
      </c>
      <c r="G54" s="38">
        <v>100</v>
      </c>
      <c r="H54" s="38">
        <v>0</v>
      </c>
      <c r="I54" s="38">
        <v>100</v>
      </c>
      <c r="J54" s="29"/>
      <c r="K54" s="42" t="s">
        <v>13</v>
      </c>
      <c r="L54" s="37" t="s">
        <v>132</v>
      </c>
      <c r="M54" s="29"/>
    </row>
    <row r="55" spans="2:13" x14ac:dyDescent="0.2">
      <c r="B55" s="43">
        <v>18159</v>
      </c>
      <c r="C55" s="42" t="s">
        <v>12</v>
      </c>
      <c r="D55" s="37" t="s">
        <v>133</v>
      </c>
      <c r="E55" s="37" t="s">
        <v>151</v>
      </c>
      <c r="F55" s="37" t="s">
        <v>152</v>
      </c>
      <c r="G55" s="38">
        <v>105</v>
      </c>
      <c r="H55" s="38">
        <v>0</v>
      </c>
      <c r="I55" s="38">
        <v>105</v>
      </c>
      <c r="J55" s="29"/>
      <c r="K55" s="42" t="s">
        <v>13</v>
      </c>
      <c r="L55" s="37" t="s">
        <v>132</v>
      </c>
      <c r="M55" s="29"/>
    </row>
    <row r="56" spans="2:13" x14ac:dyDescent="0.2">
      <c r="B56" s="43">
        <v>18160</v>
      </c>
      <c r="C56" s="42" t="s">
        <v>12</v>
      </c>
      <c r="D56" s="37" t="s">
        <v>133</v>
      </c>
      <c r="E56" s="37" t="s">
        <v>153</v>
      </c>
      <c r="F56" s="37" t="s">
        <v>154</v>
      </c>
      <c r="G56" s="38">
        <v>330</v>
      </c>
      <c r="H56" s="38">
        <v>66</v>
      </c>
      <c r="I56" s="38">
        <v>396</v>
      </c>
      <c r="J56" s="29"/>
      <c r="K56" s="42" t="s">
        <v>13</v>
      </c>
      <c r="L56" s="37" t="s">
        <v>132</v>
      </c>
      <c r="M56" s="29"/>
    </row>
    <row r="57" spans="2:13" x14ac:dyDescent="0.2">
      <c r="B57" s="43">
        <v>18161</v>
      </c>
      <c r="C57" s="42" t="s">
        <v>12</v>
      </c>
      <c r="D57" s="37" t="s">
        <v>61</v>
      </c>
      <c r="E57" s="37" t="s">
        <v>155</v>
      </c>
      <c r="F57" s="37" t="s">
        <v>156</v>
      </c>
      <c r="G57" s="38">
        <v>1259.98</v>
      </c>
      <c r="H57" s="38">
        <v>252</v>
      </c>
      <c r="I57" s="38">
        <v>1511.98</v>
      </c>
      <c r="J57" s="29"/>
      <c r="K57" s="42" t="s">
        <v>13</v>
      </c>
      <c r="L57" s="37" t="s">
        <v>61</v>
      </c>
      <c r="M57" s="29"/>
    </row>
    <row r="58" spans="2:13" x14ac:dyDescent="0.2">
      <c r="B58" s="43">
        <v>18162</v>
      </c>
      <c r="C58" s="42" t="s">
        <v>12</v>
      </c>
      <c r="D58" s="37" t="s">
        <v>61</v>
      </c>
      <c r="E58" s="37" t="s">
        <v>157</v>
      </c>
      <c r="F58" s="37" t="s">
        <v>158</v>
      </c>
      <c r="G58" s="38">
        <v>170</v>
      </c>
      <c r="H58" s="38">
        <v>34</v>
      </c>
      <c r="I58" s="38">
        <v>204</v>
      </c>
      <c r="J58" s="29"/>
      <c r="K58" s="42" t="s">
        <v>13</v>
      </c>
      <c r="L58" s="37" t="s">
        <v>61</v>
      </c>
      <c r="M58" s="29"/>
    </row>
    <row r="59" spans="2:13" x14ac:dyDescent="0.2">
      <c r="B59" s="43">
        <v>18163</v>
      </c>
      <c r="C59" s="42" t="s">
        <v>12</v>
      </c>
      <c r="D59" s="37" t="s">
        <v>61</v>
      </c>
      <c r="E59" s="37" t="s">
        <v>159</v>
      </c>
      <c r="F59" s="37" t="s">
        <v>160</v>
      </c>
      <c r="G59" s="38">
        <v>74</v>
      </c>
      <c r="H59" s="38">
        <v>0</v>
      </c>
      <c r="I59" s="38">
        <v>74</v>
      </c>
      <c r="J59" s="29"/>
      <c r="K59" s="42" t="s">
        <v>13</v>
      </c>
      <c r="L59" s="37" t="s">
        <v>61</v>
      </c>
      <c r="M59" s="29"/>
    </row>
    <row r="60" spans="2:13" x14ac:dyDescent="0.2">
      <c r="B60" s="43">
        <v>18164</v>
      </c>
      <c r="C60" s="42" t="s">
        <v>12</v>
      </c>
      <c r="D60" s="37" t="s">
        <v>61</v>
      </c>
      <c r="E60" s="37" t="s">
        <v>161</v>
      </c>
      <c r="F60" s="37" t="s">
        <v>162</v>
      </c>
      <c r="G60" s="38">
        <v>99</v>
      </c>
      <c r="H60" s="38">
        <v>19.8</v>
      </c>
      <c r="I60" s="38">
        <v>118.8</v>
      </c>
      <c r="J60" s="29"/>
      <c r="K60" s="42" t="s">
        <v>13</v>
      </c>
      <c r="L60" s="37" t="s">
        <v>61</v>
      </c>
      <c r="M60" s="29"/>
    </row>
    <row r="61" spans="2:13" x14ac:dyDescent="0.2">
      <c r="B61" s="43">
        <v>18165</v>
      </c>
      <c r="C61" s="42" t="s">
        <v>12</v>
      </c>
      <c r="D61" s="37" t="s">
        <v>61</v>
      </c>
      <c r="E61" s="37" t="s">
        <v>163</v>
      </c>
      <c r="F61" s="37" t="s">
        <v>56</v>
      </c>
      <c r="G61" s="38">
        <v>432</v>
      </c>
      <c r="H61" s="38">
        <v>0</v>
      </c>
      <c r="I61" s="38">
        <v>432</v>
      </c>
      <c r="J61" s="29"/>
      <c r="K61" s="42" t="s">
        <v>13</v>
      </c>
      <c r="L61" s="37" t="s">
        <v>61</v>
      </c>
      <c r="M61" s="29"/>
    </row>
    <row r="62" spans="2:13" x14ac:dyDescent="0.2">
      <c r="B62" s="43">
        <v>18166</v>
      </c>
      <c r="C62" s="42" t="s">
        <v>12</v>
      </c>
      <c r="D62" s="37" t="s">
        <v>61</v>
      </c>
      <c r="E62" s="37" t="s">
        <v>164</v>
      </c>
      <c r="F62" s="37" t="s">
        <v>165</v>
      </c>
      <c r="G62" s="38">
        <v>73.28</v>
      </c>
      <c r="H62" s="38">
        <v>14.649999999999999</v>
      </c>
      <c r="I62" s="38">
        <v>87.93</v>
      </c>
      <c r="J62" s="29"/>
      <c r="K62" s="42" t="s">
        <v>13</v>
      </c>
      <c r="L62" s="37" t="s">
        <v>61</v>
      </c>
      <c r="M62" s="29"/>
    </row>
    <row r="63" spans="2:13" x14ac:dyDescent="0.2">
      <c r="B63" s="43">
        <v>18169</v>
      </c>
      <c r="C63" s="42" t="s">
        <v>12</v>
      </c>
      <c r="D63" s="37" t="s">
        <v>61</v>
      </c>
      <c r="E63" s="37" t="s">
        <v>166</v>
      </c>
      <c r="F63" s="37" t="s">
        <v>167</v>
      </c>
      <c r="G63" s="38">
        <v>40</v>
      </c>
      <c r="H63" s="38">
        <v>0</v>
      </c>
      <c r="I63" s="38">
        <v>40</v>
      </c>
      <c r="J63" s="29"/>
      <c r="K63" s="42" t="s">
        <v>13</v>
      </c>
      <c r="L63" s="37" t="s">
        <v>61</v>
      </c>
      <c r="M63" s="29"/>
    </row>
    <row r="64" spans="2:13" x14ac:dyDescent="0.2">
      <c r="B64" s="43">
        <v>18170</v>
      </c>
      <c r="C64" s="42" t="s">
        <v>12</v>
      </c>
      <c r="D64" s="37" t="s">
        <v>61</v>
      </c>
      <c r="E64" s="37" t="s">
        <v>168</v>
      </c>
      <c r="F64" s="37" t="s">
        <v>169</v>
      </c>
      <c r="G64" s="38">
        <v>45</v>
      </c>
      <c r="H64" s="38">
        <v>0</v>
      </c>
      <c r="I64" s="38">
        <v>45</v>
      </c>
      <c r="J64" s="29"/>
      <c r="K64" s="42" t="s">
        <v>13</v>
      </c>
      <c r="L64" s="37" t="s">
        <v>61</v>
      </c>
      <c r="M64" s="29"/>
    </row>
    <row r="65" spans="1:13" x14ac:dyDescent="0.2">
      <c r="B65" s="43">
        <v>18171</v>
      </c>
      <c r="C65" s="42" t="s">
        <v>12</v>
      </c>
      <c r="D65" s="37" t="s">
        <v>61</v>
      </c>
      <c r="E65" s="37" t="s">
        <v>170</v>
      </c>
      <c r="F65" s="37" t="s">
        <v>171</v>
      </c>
      <c r="G65" s="38">
        <v>75</v>
      </c>
      <c r="H65" s="38">
        <v>0</v>
      </c>
      <c r="I65" s="38">
        <v>75</v>
      </c>
      <c r="J65" s="29"/>
      <c r="K65" s="42" t="s">
        <v>13</v>
      </c>
      <c r="L65" s="37" t="s">
        <v>61</v>
      </c>
      <c r="M65" s="29"/>
    </row>
    <row r="66" spans="1:13" x14ac:dyDescent="0.2">
      <c r="B66" s="43">
        <v>18172</v>
      </c>
      <c r="C66" s="42" t="s">
        <v>12</v>
      </c>
      <c r="D66" s="37" t="s">
        <v>61</v>
      </c>
      <c r="E66" s="37" t="s">
        <v>172</v>
      </c>
      <c r="F66" s="37" t="s">
        <v>173</v>
      </c>
      <c r="G66" s="38">
        <v>30</v>
      </c>
      <c r="H66" s="38">
        <v>0</v>
      </c>
      <c r="I66" s="38">
        <v>30</v>
      </c>
      <c r="J66" s="29"/>
      <c r="K66" s="42" t="s">
        <v>13</v>
      </c>
      <c r="L66" s="37" t="s">
        <v>61</v>
      </c>
      <c r="M66" s="29"/>
    </row>
    <row r="67" spans="1:13" x14ac:dyDescent="0.2">
      <c r="B67" s="43">
        <v>18173</v>
      </c>
      <c r="C67" s="42" t="s">
        <v>12</v>
      </c>
      <c r="D67" s="37" t="s">
        <v>61</v>
      </c>
      <c r="E67" s="37" t="s">
        <v>174</v>
      </c>
      <c r="F67" s="37" t="s">
        <v>175</v>
      </c>
      <c r="G67" s="38">
        <v>33.33</v>
      </c>
      <c r="H67" s="38">
        <v>6.67</v>
      </c>
      <c r="I67" s="38">
        <v>40</v>
      </c>
      <c r="J67" s="29"/>
      <c r="K67" s="42" t="s">
        <v>13</v>
      </c>
      <c r="L67" s="37" t="s">
        <v>61</v>
      </c>
      <c r="M67" s="29"/>
    </row>
    <row r="68" spans="1:13" x14ac:dyDescent="0.2">
      <c r="B68" s="43">
        <v>18174</v>
      </c>
      <c r="C68" s="42" t="s">
        <v>12</v>
      </c>
      <c r="D68" s="37" t="s">
        <v>61</v>
      </c>
      <c r="E68" s="37" t="s">
        <v>176</v>
      </c>
      <c r="F68" s="37" t="s">
        <v>177</v>
      </c>
      <c r="G68" s="38">
        <v>569</v>
      </c>
      <c r="H68" s="38">
        <v>113.8</v>
      </c>
      <c r="I68" s="38">
        <v>682.8</v>
      </c>
      <c r="J68" s="29"/>
      <c r="K68" s="42" t="s">
        <v>13</v>
      </c>
      <c r="L68" s="37" t="s">
        <v>61</v>
      </c>
      <c r="M68" s="29"/>
    </row>
    <row r="69" spans="1:13" x14ac:dyDescent="0.2">
      <c r="B69" s="43">
        <v>18209</v>
      </c>
      <c r="C69" s="42" t="s">
        <v>12</v>
      </c>
      <c r="D69" s="37" t="s">
        <v>178</v>
      </c>
      <c r="E69" s="37" t="s">
        <v>14</v>
      </c>
      <c r="F69" s="37" t="s">
        <v>50</v>
      </c>
      <c r="G69" s="38">
        <v>27.75</v>
      </c>
      <c r="H69" s="38">
        <v>0</v>
      </c>
      <c r="I69" s="38">
        <v>27.75</v>
      </c>
      <c r="J69" s="29"/>
      <c r="K69" s="42" t="s">
        <v>13</v>
      </c>
      <c r="L69" s="37" t="s">
        <v>132</v>
      </c>
      <c r="M69" s="29"/>
    </row>
    <row r="70" spans="1:13" x14ac:dyDescent="0.2">
      <c r="B70" s="43">
        <v>18210</v>
      </c>
      <c r="C70" s="42" t="s">
        <v>12</v>
      </c>
      <c r="D70" s="37" t="s">
        <v>178</v>
      </c>
      <c r="E70" s="37" t="s">
        <v>14</v>
      </c>
      <c r="F70" s="37" t="s">
        <v>49</v>
      </c>
      <c r="G70" s="38">
        <v>38.25</v>
      </c>
      <c r="H70" s="38">
        <v>7.65</v>
      </c>
      <c r="I70" s="38">
        <v>45.9</v>
      </c>
      <c r="J70" s="29"/>
      <c r="K70" s="42" t="s">
        <v>13</v>
      </c>
      <c r="L70" s="37" t="s">
        <v>132</v>
      </c>
      <c r="M70" s="29"/>
    </row>
    <row r="71" spans="1:13" x14ac:dyDescent="0.2">
      <c r="B71" s="43">
        <v>18211</v>
      </c>
      <c r="C71" s="42" t="s">
        <v>12</v>
      </c>
      <c r="D71" s="37" t="s">
        <v>129</v>
      </c>
      <c r="E71" s="37" t="s">
        <v>14</v>
      </c>
      <c r="F71" s="37" t="s">
        <v>42</v>
      </c>
      <c r="G71" s="38">
        <v>243</v>
      </c>
      <c r="H71" s="38">
        <v>0</v>
      </c>
      <c r="I71" s="38">
        <v>243</v>
      </c>
      <c r="J71" s="29"/>
      <c r="K71" s="42" t="s">
        <v>13</v>
      </c>
      <c r="L71" s="37" t="s">
        <v>132</v>
      </c>
      <c r="M71" s="29"/>
    </row>
    <row r="72" spans="1:13" x14ac:dyDescent="0.2">
      <c r="B72" s="43">
        <v>18212</v>
      </c>
      <c r="C72" s="42" t="s">
        <v>12</v>
      </c>
      <c r="D72" s="37" t="s">
        <v>129</v>
      </c>
      <c r="E72" s="37" t="s">
        <v>14</v>
      </c>
      <c r="F72" s="37" t="s">
        <v>41</v>
      </c>
      <c r="G72" s="38">
        <v>8.51</v>
      </c>
      <c r="H72" s="38">
        <v>1.7</v>
      </c>
      <c r="I72" s="38">
        <v>10.209999999999999</v>
      </c>
      <c r="J72" s="29"/>
      <c r="K72" s="42" t="s">
        <v>13</v>
      </c>
      <c r="L72" s="37" t="s">
        <v>132</v>
      </c>
      <c r="M72" s="29"/>
    </row>
    <row r="73" spans="1:13" x14ac:dyDescent="0.2">
      <c r="B73" s="43">
        <v>18213</v>
      </c>
      <c r="C73" s="42" t="s">
        <v>12</v>
      </c>
      <c r="D73" s="37" t="s">
        <v>61</v>
      </c>
      <c r="E73" s="37" t="s">
        <v>14</v>
      </c>
      <c r="F73" s="37" t="s">
        <v>51</v>
      </c>
      <c r="G73" s="38">
        <v>14.690000000000001</v>
      </c>
      <c r="H73" s="38">
        <v>2.94</v>
      </c>
      <c r="I73" s="38">
        <v>17.630000000000003</v>
      </c>
      <c r="J73" s="29"/>
      <c r="K73" s="42" t="s">
        <v>179</v>
      </c>
      <c r="L73" s="29"/>
      <c r="M73" s="29"/>
    </row>
    <row r="74" spans="1:13" x14ac:dyDescent="0.2">
      <c r="B74" s="43">
        <v>18214</v>
      </c>
      <c r="C74" s="42" t="s">
        <v>12</v>
      </c>
      <c r="D74" s="37" t="s">
        <v>132</v>
      </c>
      <c r="E74" s="37" t="s">
        <v>14</v>
      </c>
      <c r="F74" s="37" t="s">
        <v>180</v>
      </c>
      <c r="G74" s="38">
        <v>850</v>
      </c>
      <c r="H74" s="38">
        <v>170</v>
      </c>
      <c r="I74" s="38">
        <v>1020</v>
      </c>
      <c r="J74" s="29"/>
      <c r="K74" s="42" t="s">
        <v>13</v>
      </c>
      <c r="L74" s="37" t="s">
        <v>132</v>
      </c>
      <c r="M74" s="29"/>
    </row>
    <row r="75" spans="1:13" x14ac:dyDescent="0.2">
      <c r="B75" s="43">
        <v>18219</v>
      </c>
      <c r="C75" s="42" t="s">
        <v>12</v>
      </c>
      <c r="D75" s="37" t="s">
        <v>77</v>
      </c>
      <c r="E75" s="37" t="s">
        <v>181</v>
      </c>
      <c r="F75" s="37" t="s">
        <v>182</v>
      </c>
      <c r="G75" s="38">
        <v>75000</v>
      </c>
      <c r="H75" s="38">
        <v>0</v>
      </c>
      <c r="I75" s="38">
        <v>75000</v>
      </c>
      <c r="J75" s="29"/>
      <c r="K75" s="42" t="s">
        <v>13</v>
      </c>
      <c r="L75" s="37" t="s">
        <v>65</v>
      </c>
      <c r="M75" s="29"/>
    </row>
    <row r="76" spans="1:13" x14ac:dyDescent="0.2">
      <c r="B76" s="43">
        <v>18220</v>
      </c>
      <c r="C76" s="42" t="s">
        <v>12</v>
      </c>
      <c r="D76" s="37" t="s">
        <v>65</v>
      </c>
      <c r="E76" s="37" t="s">
        <v>183</v>
      </c>
      <c r="F76" s="37" t="s">
        <v>184</v>
      </c>
      <c r="G76" s="38">
        <v>200</v>
      </c>
      <c r="H76" s="38">
        <v>0</v>
      </c>
      <c r="I76" s="38">
        <v>200</v>
      </c>
      <c r="J76" s="29"/>
      <c r="K76" s="42" t="s">
        <v>179</v>
      </c>
      <c r="L76" s="29"/>
      <c r="M76" s="29"/>
    </row>
    <row r="77" spans="1:13" x14ac:dyDescent="0.2">
      <c r="A77" s="29"/>
      <c r="B77" s="29"/>
      <c r="C77" s="29"/>
      <c r="D77" s="29"/>
      <c r="E77" s="29"/>
      <c r="F77" s="29"/>
      <c r="G77" s="30">
        <v>104642.89</v>
      </c>
      <c r="H77" s="30">
        <v>2846.97</v>
      </c>
      <c r="I77" s="30">
        <v>107489.86</v>
      </c>
      <c r="J77" s="29"/>
    </row>
    <row r="78" spans="1:13" x14ac:dyDescent="0.2">
      <c r="A78" s="29"/>
      <c r="B78" s="29"/>
      <c r="C78" s="29"/>
      <c r="D78" s="29"/>
      <c r="E78" s="29"/>
      <c r="F78" s="29"/>
      <c r="G78" s="29"/>
      <c r="H78" s="29"/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D9" sqref="D9:D10"/>
    </sheetView>
  </sheetViews>
  <sheetFormatPr defaultRowHeight="12.75" x14ac:dyDescent="0.2"/>
  <cols>
    <col min="1" max="1" width="5.42578125" style="39" customWidth="1"/>
    <col min="2" max="2" width="6.85546875" style="39" customWidth="1"/>
    <col min="3" max="3" width="4" style="39" customWidth="1"/>
    <col min="4" max="4" width="8.7109375" style="39" bestFit="1" customWidth="1"/>
    <col min="5" max="5" width="6.28515625" style="39" customWidth="1"/>
    <col min="6" max="6" width="8.140625" style="39" bestFit="1" customWidth="1"/>
    <col min="7" max="7" width="16" style="39" customWidth="1"/>
    <col min="8" max="8" width="6.5703125" style="39" bestFit="1" customWidth="1"/>
    <col min="9" max="9" width="4.7109375" style="39" customWidth="1"/>
    <col min="10" max="10" width="3" style="39" customWidth="1"/>
    <col min="11" max="11" width="6.85546875" style="39" customWidth="1"/>
    <col min="12" max="12" width="4" style="39" customWidth="1"/>
    <col min="13" max="14" width="2.7109375" style="39" customWidth="1"/>
    <col min="15" max="15" width="6" style="39" customWidth="1"/>
    <col min="16" max="16384" width="9.140625" style="39"/>
  </cols>
  <sheetData>
    <row r="1" spans="1:15" x14ac:dyDescent="0.2">
      <c r="B1" s="40" t="s">
        <v>21</v>
      </c>
      <c r="C1" s="34" t="s">
        <v>59</v>
      </c>
      <c r="D1" s="29"/>
      <c r="F1" s="29"/>
      <c r="G1" s="29"/>
      <c r="H1" s="29"/>
      <c r="I1" s="29"/>
      <c r="L1" s="35" t="s">
        <v>22</v>
      </c>
      <c r="M1" s="29"/>
      <c r="N1" s="29"/>
      <c r="O1" s="27">
        <v>1</v>
      </c>
    </row>
    <row r="2" spans="1:15" x14ac:dyDescent="0.2">
      <c r="B2" s="40" t="s">
        <v>23</v>
      </c>
      <c r="C2" s="34" t="s">
        <v>185</v>
      </c>
      <c r="D2" s="29"/>
      <c r="F2" s="29"/>
      <c r="G2" s="29"/>
      <c r="H2" s="29"/>
      <c r="I2" s="29"/>
      <c r="J2" s="29"/>
    </row>
    <row r="3" spans="1:15" x14ac:dyDescent="0.2">
      <c r="B3" s="36" t="s">
        <v>24</v>
      </c>
      <c r="C3" s="29"/>
      <c r="E3" s="29"/>
      <c r="K3" s="36" t="s">
        <v>25</v>
      </c>
      <c r="L3" s="29"/>
      <c r="M3" s="37" t="s">
        <v>8</v>
      </c>
      <c r="N3" s="29"/>
      <c r="O3" s="29"/>
    </row>
    <row r="4" spans="1:15" x14ac:dyDescent="0.2">
      <c r="B4" s="36" t="s">
        <v>26</v>
      </c>
      <c r="C4" s="29"/>
      <c r="E4" s="29"/>
      <c r="K4" s="36" t="s">
        <v>27</v>
      </c>
      <c r="L4" s="29"/>
      <c r="M4" s="37" t="s">
        <v>8</v>
      </c>
      <c r="N4" s="29"/>
      <c r="O4" s="29"/>
    </row>
    <row r="5" spans="1:15" x14ac:dyDescent="0.2">
      <c r="B5" s="36" t="s">
        <v>28</v>
      </c>
      <c r="C5" s="29"/>
      <c r="D5" s="29"/>
      <c r="E5" s="29"/>
      <c r="K5" s="37" t="s">
        <v>43</v>
      </c>
      <c r="L5" s="29"/>
      <c r="M5" s="29"/>
      <c r="N5" s="29"/>
      <c r="O5" s="29"/>
    </row>
    <row r="6" spans="1:15" x14ac:dyDescent="0.2">
      <c r="B6" s="36" t="s">
        <v>29</v>
      </c>
      <c r="C6" s="29"/>
      <c r="D6" s="29"/>
      <c r="E6" s="29"/>
      <c r="K6" s="37" t="s">
        <v>44</v>
      </c>
      <c r="L6" s="29"/>
      <c r="M6" s="37" t="s">
        <v>17</v>
      </c>
      <c r="N6" s="29"/>
      <c r="O6" s="29"/>
    </row>
    <row r="7" spans="1:15" x14ac:dyDescent="0.2">
      <c r="B7" s="41" t="s">
        <v>30</v>
      </c>
      <c r="C7" s="37" t="s">
        <v>9</v>
      </c>
      <c r="D7" s="29"/>
      <c r="F7" s="36" t="s">
        <v>31</v>
      </c>
      <c r="G7" s="37" t="s">
        <v>10</v>
      </c>
      <c r="H7" s="29"/>
      <c r="I7" s="29"/>
    </row>
    <row r="8" spans="1:15" x14ac:dyDescent="0.2">
      <c r="B8" s="41" t="s">
        <v>32</v>
      </c>
      <c r="C8" s="41" t="s">
        <v>33</v>
      </c>
      <c r="D8" s="42" t="s">
        <v>34</v>
      </c>
      <c r="E8" s="36" t="s">
        <v>52</v>
      </c>
      <c r="F8" s="36" t="s">
        <v>35</v>
      </c>
      <c r="G8" s="41" t="s">
        <v>36</v>
      </c>
      <c r="H8" s="28" t="s">
        <v>37</v>
      </c>
      <c r="I8" s="28" t="s">
        <v>38</v>
      </c>
      <c r="J8" s="28" t="s">
        <v>0</v>
      </c>
      <c r="K8" s="28" t="s">
        <v>39</v>
      </c>
      <c r="L8" s="28" t="s">
        <v>0</v>
      </c>
      <c r="M8" s="41" t="s">
        <v>11</v>
      </c>
      <c r="N8" s="36" t="s">
        <v>40</v>
      </c>
      <c r="O8" s="29"/>
    </row>
    <row r="9" spans="1:15" x14ac:dyDescent="0.2">
      <c r="B9" s="43">
        <v>18069</v>
      </c>
      <c r="C9" s="42" t="s">
        <v>45</v>
      </c>
      <c r="D9" s="37" t="s">
        <v>62</v>
      </c>
      <c r="F9" s="37" t="s">
        <v>187</v>
      </c>
      <c r="G9" s="37" t="s">
        <v>186</v>
      </c>
      <c r="H9" s="38">
        <v>917.49</v>
      </c>
      <c r="I9" s="38">
        <v>0</v>
      </c>
      <c r="J9" s="29"/>
      <c r="K9" s="38">
        <v>917.49</v>
      </c>
      <c r="L9" s="29"/>
      <c r="M9" s="42" t="s">
        <v>13</v>
      </c>
      <c r="N9" s="37" t="s">
        <v>65</v>
      </c>
      <c r="O9" s="29"/>
    </row>
    <row r="10" spans="1:15" x14ac:dyDescent="0.2">
      <c r="B10" s="43">
        <v>18070</v>
      </c>
      <c r="C10" s="42" t="s">
        <v>45</v>
      </c>
      <c r="D10" s="37" t="s">
        <v>62</v>
      </c>
      <c r="F10" s="37" t="s">
        <v>189</v>
      </c>
      <c r="G10" s="37" t="s">
        <v>188</v>
      </c>
      <c r="H10" s="38">
        <v>1589.55</v>
      </c>
      <c r="I10" s="38">
        <v>0</v>
      </c>
      <c r="J10" s="29"/>
      <c r="K10" s="38">
        <v>1589.55</v>
      </c>
      <c r="L10" s="29"/>
      <c r="M10" s="42" t="s">
        <v>13</v>
      </c>
      <c r="N10" s="37" t="s">
        <v>65</v>
      </c>
      <c r="O10" s="29"/>
    </row>
    <row r="11" spans="1:15" x14ac:dyDescent="0.2">
      <c r="A11" s="29"/>
      <c r="B11" s="29"/>
      <c r="C11" s="29"/>
      <c r="D11" s="29"/>
      <c r="E11" s="29"/>
      <c r="F11" s="29"/>
      <c r="G11" s="29"/>
      <c r="H11" s="30">
        <v>2507.04</v>
      </c>
      <c r="I11" s="30">
        <v>0</v>
      </c>
      <c r="J11" s="29"/>
      <c r="K11" s="30">
        <v>2507.04</v>
      </c>
      <c r="L11" s="29"/>
    </row>
    <row r="12" spans="1:15" x14ac:dyDescent="0.2">
      <c r="A12" s="29"/>
      <c r="B12" s="29"/>
      <c r="C12" s="29"/>
      <c r="D12" s="29"/>
      <c r="E12" s="29"/>
      <c r="F12" s="29"/>
      <c r="G12" s="29"/>
      <c r="H12" s="29"/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November 2017 payments</vt:lpstr>
      <vt:lpstr>Day Books_ Bank Payments (Summ</vt:lpstr>
      <vt:lpstr>Day Books_ Supplier Payments (</vt:lpstr>
      <vt:lpstr>'November 2017 payments'!Print_Area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User</dc:creator>
  <cp:lastModifiedBy>Finance</cp:lastModifiedBy>
  <cp:lastPrinted>2017-12-04T19:09:48Z</cp:lastPrinted>
  <dcterms:created xsi:type="dcterms:W3CDTF">2015-02-23T11:14:44Z</dcterms:created>
  <dcterms:modified xsi:type="dcterms:W3CDTF">2017-12-04T19:09:59Z</dcterms:modified>
</cp:coreProperties>
</file>