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1340" windowHeight="6735"/>
  </bookViews>
  <sheets>
    <sheet name="May 2018 payments" sheetId="2" r:id="rId1"/>
  </sheets>
  <definedNames>
    <definedName name="_xlnm.Print_Area" localSheetId="0">'May 2018 payments'!$B$1:$G$84</definedName>
    <definedName name="_xlnm.Print_Titles" localSheetId="0">'May 2018 payments'!$5:$8</definedName>
  </definedNames>
  <calcPr calcId="145621"/>
</workbook>
</file>

<file path=xl/calcChain.xml><?xml version="1.0" encoding="utf-8"?>
<calcChain xmlns="http://schemas.openxmlformats.org/spreadsheetml/2006/main">
  <c r="F84" i="2" l="1"/>
  <c r="G84" i="2"/>
  <c r="E84" i="2"/>
</calcChain>
</file>

<file path=xl/sharedStrings.xml><?xml version="1.0" encoding="utf-8"?>
<sst xmlns="http://schemas.openxmlformats.org/spreadsheetml/2006/main" count="237" uniqueCount="145">
  <si>
    <t>£</t>
  </si>
  <si>
    <t>KENDAL TOWN COUNCIL</t>
  </si>
  <si>
    <t>Date</t>
  </si>
  <si>
    <t>Ref</t>
  </si>
  <si>
    <t>Details</t>
  </si>
  <si>
    <t>Total</t>
  </si>
  <si>
    <t>Net</t>
  </si>
  <si>
    <t>VAT</t>
  </si>
  <si>
    <t>DD/STO</t>
  </si>
  <si>
    <t>TalkTalk Business - Broadband</t>
  </si>
  <si>
    <t>Barclays Bank - Commission charges (net)</t>
  </si>
  <si>
    <t>Busy Bees - Charges for Childcare Vouchers</t>
  </si>
  <si>
    <t>Busy Bees - Childcare Voucher</t>
  </si>
  <si>
    <t>Moorepay - HR &amp; Health &amp; Safety advice</t>
  </si>
  <si>
    <t>Moorepay - Insurance premium</t>
  </si>
  <si>
    <t>Adecco - Agency staff</t>
  </si>
  <si>
    <t>EE - Townscape Manager's phone rental</t>
  </si>
  <si>
    <t>Kendal Office Equipment - Stationery</t>
  </si>
  <si>
    <t>Vanguarder - Monthly van tracking fee</t>
  </si>
  <si>
    <t>Lound Road garage - Fuel for Council van</t>
  </si>
  <si>
    <t>May 2018 - Bank Payments</t>
  </si>
  <si>
    <t>10/05/2018</t>
  </si>
  <si>
    <t>OL 12553</t>
  </si>
  <si>
    <t>J Holt - Homebase, vouchers, KiB</t>
  </si>
  <si>
    <t>OL 12554</t>
  </si>
  <si>
    <t>S Unsworth - M&amp;S, wine for Mayor Making</t>
  </si>
  <si>
    <t>OL 12555</t>
  </si>
  <si>
    <t>A2i - Transcription, Newsletter</t>
  </si>
  <si>
    <t>OL 12556</t>
  </si>
  <si>
    <t>OL 12557</t>
  </si>
  <si>
    <t>OL 12558</t>
  </si>
  <si>
    <t>Anna Bailey - Visit Kendal Website support</t>
  </si>
  <si>
    <t>OL 12559</t>
  </si>
  <si>
    <t>J T Atkinson - Damp proof membrane</t>
  </si>
  <si>
    <t>OL 12560</t>
  </si>
  <si>
    <t>OL 12561</t>
  </si>
  <si>
    <t>J T Atkinson - Limestone aggregate</t>
  </si>
  <si>
    <t>OL 12562</t>
  </si>
  <si>
    <t>J T Atkinson - Plumbing supplies</t>
  </si>
  <si>
    <t>OL 12563</t>
  </si>
  <si>
    <t>Cumbria in Bloom - Competion entry fee</t>
  </si>
  <si>
    <t>C T Hayton - Protective gloves</t>
  </si>
  <si>
    <t>OL 12564</t>
  </si>
  <si>
    <t>OL 12565</t>
  </si>
  <si>
    <t>The MOT Centre - Van maintenance</t>
  </si>
  <si>
    <t>OL 12566</t>
  </si>
  <si>
    <t>Rialtas Business Solutions - Allotments software support</t>
  </si>
  <si>
    <t>17/05/2018</t>
  </si>
  <si>
    <t>OL 12568</t>
  </si>
  <si>
    <t>OL 12569</t>
  </si>
  <si>
    <t>M J Booker - Expenses, Walking Festival website</t>
  </si>
  <si>
    <t>OL 12570</t>
  </si>
  <si>
    <t>J T Atkinson - Gravel for planters</t>
  </si>
  <si>
    <t>OL 12571</t>
  </si>
  <si>
    <t>OL 12572</t>
  </si>
  <si>
    <t>B&amp;J Metals - Tipping charges</t>
  </si>
  <si>
    <t>OL 12573</t>
  </si>
  <si>
    <t>Easy Invoice Finance - Employment Pages, job advert</t>
  </si>
  <si>
    <t>OL 12574</t>
  </si>
  <si>
    <t>E-on - Electricty, Council garage</t>
  </si>
  <si>
    <t>OL 12575</t>
  </si>
  <si>
    <t>Grandstand Hire Service - Deposit, Torchlight Reception</t>
  </si>
  <si>
    <t>OL 12576</t>
  </si>
  <si>
    <t>OL 12577</t>
  </si>
  <si>
    <t>SLDC - Litter bin emptying</t>
  </si>
  <si>
    <t>OL 12578</t>
  </si>
  <si>
    <t>18/05/2018</t>
  </si>
  <si>
    <t>OL 12551</t>
  </si>
  <si>
    <t>Cumbria CC - Superannuation, April 2018</t>
  </si>
  <si>
    <t>OL 12552</t>
  </si>
  <si>
    <t>HMRC - Tax &amp; NI, April 2018</t>
  </si>
  <si>
    <t>OL 12567</t>
  </si>
  <si>
    <t>Cllr G Tirvengadum - Mayoral Allowance 2018/19</t>
  </si>
  <si>
    <t>OL 12579</t>
  </si>
  <si>
    <t>Net Pay - May 2018</t>
  </si>
  <si>
    <t>21/05/2018</t>
  </si>
  <si>
    <t>OL 12584</t>
  </si>
  <si>
    <t>J Holt - Mileage, May 2018</t>
  </si>
  <si>
    <t>OL 12585</t>
  </si>
  <si>
    <t>Tech4 - Printing &amp; photocopying charges</t>
  </si>
  <si>
    <t>OL 12586</t>
  </si>
  <si>
    <t>OL 12587</t>
  </si>
  <si>
    <t>John Jones Training - Pesticides course, Townscape Manager</t>
  </si>
  <si>
    <t>OL 12588</t>
  </si>
  <si>
    <t>P Labat - Trespass, replacement for damaged shorts</t>
  </si>
  <si>
    <t>OL 12589</t>
  </si>
  <si>
    <t>Razor Sharp - Planting trees</t>
  </si>
  <si>
    <t>29/05/2018</t>
  </si>
  <si>
    <t>OL 12580</t>
  </si>
  <si>
    <t>SLDC - Lease rental, Castle Haggs Allotments</t>
  </si>
  <si>
    <t>OL 12580A</t>
  </si>
  <si>
    <t>SLDC - Printing Annual Report</t>
  </si>
  <si>
    <t>SL 12581</t>
  </si>
  <si>
    <t>SLDC - Hire of banner slot, Christmas Lights</t>
  </si>
  <si>
    <t>31/05/2018</t>
  </si>
  <si>
    <t>OL 12590</t>
  </si>
  <si>
    <t>Riverbank Catering - Mayor Making, catering</t>
  </si>
  <si>
    <t>OL 12591</t>
  </si>
  <si>
    <t>Flowers by Arrangement - Mayor Making</t>
  </si>
  <si>
    <t>OL 12591A</t>
  </si>
  <si>
    <t>R Mathews - Mayor Making, civic duties</t>
  </si>
  <si>
    <t>OL 12591B</t>
  </si>
  <si>
    <t>C Mason - Mayor Making, civic duties</t>
  </si>
  <si>
    <t>OL 12591C</t>
  </si>
  <si>
    <t>A Sinker - Mayor Making, civic duties</t>
  </si>
  <si>
    <t>OL 12591D</t>
  </si>
  <si>
    <t>C Sinker - Mayor Making, civic duties</t>
  </si>
  <si>
    <t>OL 12591E</t>
  </si>
  <si>
    <t>K Purves - Mayor Making, server</t>
  </si>
  <si>
    <t>OL 12951F</t>
  </si>
  <si>
    <t>B Leddy - Mayor Making, server</t>
  </si>
  <si>
    <t>OL 12591G</t>
  </si>
  <si>
    <t>I Purves - Mayor Making, photography</t>
  </si>
  <si>
    <t>OL 12592</t>
  </si>
  <si>
    <t>OL 12593</t>
  </si>
  <si>
    <t>OL 12594</t>
  </si>
  <si>
    <t>R F Miller - Internal Audit fee 2017/18</t>
  </si>
  <si>
    <t>OL 12595</t>
  </si>
  <si>
    <t>SLDC - Part costs, CCTV camera &amp; panic alarm</t>
  </si>
  <si>
    <t>OL 12596</t>
  </si>
  <si>
    <t>SLDC - Piano tuning, Mayor Making</t>
  </si>
  <si>
    <t>OL 12597</t>
  </si>
  <si>
    <t>SLDC - Seating plans, Mayor Making</t>
  </si>
  <si>
    <t>OL 12598</t>
  </si>
  <si>
    <t>Water Plus - Water charges, Wattsfield Allotments</t>
  </si>
  <si>
    <t>OL 12599</t>
  </si>
  <si>
    <t>Water Plus - Water charges, Castle Haggs Allotments</t>
  </si>
  <si>
    <t>OL 12600</t>
  </si>
  <si>
    <t>Water Plus - Water charges, Castle Drive Allotments</t>
  </si>
  <si>
    <t>OL 12601</t>
  </si>
  <si>
    <t>Water Plus - Water charges, Windermere Road Allotments</t>
  </si>
  <si>
    <t>OL 12602</t>
  </si>
  <si>
    <t>Water Plus - Water charges, Greenside Allotments</t>
  </si>
  <si>
    <t>04/05/2018</t>
  </si>
  <si>
    <t>Trespass via Barclaycard - Townscape Manager's uniform</t>
  </si>
  <si>
    <t>Amazon via Barclaycard - Canon scanner</t>
  </si>
  <si>
    <t>Amazon via Barclaycard - Garmin handheld GPS</t>
  </si>
  <si>
    <t>Post Office via Barclaycard - Stamps</t>
  </si>
  <si>
    <t>PEL via Barclaycard - Preservation supplies</t>
  </si>
  <si>
    <t>DVLA via Barclaycard - Road fund licence, Council van</t>
  </si>
  <si>
    <t>05/05/2018</t>
  </si>
  <si>
    <t>08/05/2018</t>
  </si>
  <si>
    <t>15/05/2018</t>
  </si>
  <si>
    <t>Moorepay - Insurance premium adjustment</t>
  </si>
  <si>
    <t>20/05/2018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</si>
</sst>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\ #,##0.00\ \);_(* &quot;-&quot;??_);_(\ @_ \)"/>
  </numFmts>
  <fonts count="14" x14ac:knownFonts="1">
    <font>
      <sz val="10"/>
      <name val="Tahoma"/>
    </font>
    <font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b/>
      <sz val="8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u/>
      <sz val="8"/>
      <color indexed="8"/>
      <name val="Times New Roman"/>
      <family val="1"/>
    </font>
    <font>
      <u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1" fillId="0" borderId="0"/>
  </cellStyleXfs>
  <cellXfs count="32">
    <xf numFmtId="0" fontId="0" fillId="0" borderId="0" xfId="0"/>
    <xf numFmtId="164" fontId="7" fillId="0" borderId="1" xfId="1" applyFont="1" applyBorder="1"/>
    <xf numFmtId="0" fontId="7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/>
    <xf numFmtId="43" fontId="4" fillId="0" borderId="0" xfId="2" applyFont="1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/>
    <xf numFmtId="0" fontId="7" fillId="0" borderId="0" xfId="0" applyFont="1" applyFill="1" applyAlignment="1"/>
    <xf numFmtId="0" fontId="7" fillId="0" borderId="0" xfId="2" applyNumberFormat="1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164" fontId="5" fillId="0" borderId="0" xfId="1" applyFont="1" applyFill="1" applyAlignment="1">
      <alignment horizontal="center" vertical="center"/>
    </xf>
    <xf numFmtId="164" fontId="4" fillId="0" borderId="0" xfId="1" applyFont="1" applyFill="1" applyAlignme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164" fontId="9" fillId="0" borderId="0" xfId="1" applyFont="1" applyFill="1" applyAlignment="1">
      <alignment horizontal="left"/>
    </xf>
    <xf numFmtId="164" fontId="10" fillId="0" borderId="0" xfId="1" applyFont="1" applyFill="1"/>
    <xf numFmtId="0" fontId="10" fillId="0" borderId="0" xfId="0" applyFont="1" applyAlignment="1"/>
    <xf numFmtId="2" fontId="11" fillId="0" borderId="0" xfId="0" applyNumberFormat="1" applyFont="1" applyAlignment="1"/>
    <xf numFmtId="164" fontId="11" fillId="0" borderId="0" xfId="1" applyFont="1" applyAlignment="1"/>
    <xf numFmtId="164" fontId="4" fillId="0" borderId="0" xfId="1" applyFont="1" applyFill="1"/>
    <xf numFmtId="0" fontId="1" fillId="0" borderId="0" xfId="4" applyAlignment="1"/>
    <xf numFmtId="2" fontId="12" fillId="0" borderId="0" xfId="4" applyNumberFormat="1" applyFont="1" applyAlignment="1"/>
    <xf numFmtId="0" fontId="10" fillId="0" borderId="0" xfId="0" quotePrefix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" fillId="0" borderId="0" xfId="4" applyFont="1" applyAlignment="1"/>
    <xf numFmtId="2" fontId="13" fillId="0" borderId="0" xfId="4" applyNumberFormat="1" applyFont="1" applyAlignment="1"/>
    <xf numFmtId="2" fontId="3" fillId="0" borderId="0" xfId="0" applyNumberFormat="1" applyFont="1" applyAlignment="1">
      <alignment horizontal="right"/>
    </xf>
    <xf numFmtId="0" fontId="0" fillId="0" borderId="0" xfId="0" applyAlignment="1"/>
    <xf numFmtId="0" fontId="5" fillId="0" borderId="0" xfId="0" applyFont="1" applyFill="1" applyAlignment="1">
      <alignment horizontal="center" vertical="center"/>
    </xf>
  </cellXfs>
  <cellStyles count="5">
    <cellStyle name="Comma" xfId="1" builtinId="3"/>
    <cellStyle name="Comma 2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07"/>
  <sheetViews>
    <sheetView tabSelected="1" topLeftCell="A52" zoomScaleNormal="100" workbookViewId="0">
      <selection activeCell="A7" sqref="A7:XFD7"/>
    </sheetView>
  </sheetViews>
  <sheetFormatPr defaultRowHeight="12.75" x14ac:dyDescent="0.2"/>
  <cols>
    <col min="1" max="1" width="5.42578125" style="15" customWidth="1"/>
    <col min="2" max="2" width="13.28515625" style="15" customWidth="1"/>
    <col min="3" max="3" width="11.7109375" style="15" customWidth="1"/>
    <col min="4" max="4" width="72.28515625" style="15" customWidth="1"/>
    <col min="5" max="5" width="13.7109375" style="18" customWidth="1"/>
    <col min="6" max="6" width="11.5703125" style="18" customWidth="1"/>
    <col min="7" max="7" width="13.7109375" style="18" customWidth="1"/>
    <col min="8" max="8" width="6.5703125" style="15" bestFit="1" customWidth="1"/>
    <col min="9" max="16384" width="9.140625" style="15"/>
  </cols>
  <sheetData>
    <row r="1" spans="2:7" ht="26.25" customHeight="1" x14ac:dyDescent="0.2">
      <c r="B1" s="31" t="s">
        <v>1</v>
      </c>
      <c r="C1" s="31"/>
      <c r="D1" s="31"/>
      <c r="E1" s="31"/>
      <c r="F1" s="31"/>
      <c r="G1" s="31"/>
    </row>
    <row r="2" spans="2:7" x14ac:dyDescent="0.2">
      <c r="B2" s="16"/>
      <c r="C2" s="16"/>
      <c r="E2" s="17"/>
      <c r="G2" s="17"/>
    </row>
    <row r="3" spans="2:7" ht="29.25" customHeight="1" x14ac:dyDescent="0.2">
      <c r="B3" s="31" t="s">
        <v>20</v>
      </c>
      <c r="C3" s="31"/>
      <c r="D3" s="31"/>
      <c r="E3" s="31"/>
      <c r="F3" s="31"/>
      <c r="G3" s="31"/>
    </row>
    <row r="4" spans="2:7" ht="18" x14ac:dyDescent="0.2">
      <c r="B4" s="11"/>
      <c r="C4" s="11"/>
      <c r="D4" s="11"/>
      <c r="E4" s="13"/>
      <c r="G4" s="13"/>
    </row>
    <row r="5" spans="2:7" s="10" customFormat="1" ht="15" x14ac:dyDescent="0.25">
      <c r="B5" s="12" t="s">
        <v>2</v>
      </c>
      <c r="C5" s="8" t="s">
        <v>3</v>
      </c>
      <c r="D5" s="8" t="s">
        <v>4</v>
      </c>
      <c r="E5" s="9" t="s">
        <v>6</v>
      </c>
      <c r="F5" s="9" t="s">
        <v>7</v>
      </c>
      <c r="G5" s="9" t="s">
        <v>5</v>
      </c>
    </row>
    <row r="6" spans="2:7" s="10" customFormat="1" ht="15" x14ac:dyDescent="0.25">
      <c r="B6" s="6"/>
      <c r="C6" s="7"/>
      <c r="D6" s="8"/>
      <c r="E6" s="9" t="s">
        <v>0</v>
      </c>
      <c r="F6" s="9" t="s">
        <v>0</v>
      </c>
      <c r="G6" s="9" t="s">
        <v>0</v>
      </c>
    </row>
    <row r="7" spans="2:7" s="10" customFormat="1" ht="15" x14ac:dyDescent="0.25">
      <c r="B7" s="6"/>
      <c r="C7" s="7"/>
      <c r="D7" s="8"/>
      <c r="E7" s="9"/>
      <c r="F7" s="9"/>
      <c r="G7" s="9"/>
    </row>
    <row r="8" spans="2:7" s="10" customFormat="1" ht="14.25" x14ac:dyDescent="0.2">
      <c r="B8" s="25" t="s">
        <v>21</v>
      </c>
      <c r="C8" s="26" t="s">
        <v>22</v>
      </c>
      <c r="D8" s="4" t="s">
        <v>23</v>
      </c>
      <c r="E8" s="22">
        <v>80</v>
      </c>
      <c r="F8" s="22">
        <v>0</v>
      </c>
      <c r="G8" s="22">
        <v>80</v>
      </c>
    </row>
    <row r="9" spans="2:7" s="10" customFormat="1" ht="14.25" x14ac:dyDescent="0.2">
      <c r="B9" s="25" t="s">
        <v>21</v>
      </c>
      <c r="C9" s="26" t="s">
        <v>24</v>
      </c>
      <c r="D9" s="4" t="s">
        <v>25</v>
      </c>
      <c r="E9" s="22">
        <v>180</v>
      </c>
      <c r="F9" s="22">
        <v>36</v>
      </c>
      <c r="G9" s="22">
        <v>216</v>
      </c>
    </row>
    <row r="10" spans="2:7" s="10" customFormat="1" ht="14.25" x14ac:dyDescent="0.2">
      <c r="B10" s="25" t="s">
        <v>21</v>
      </c>
      <c r="C10" s="26" t="s">
        <v>26</v>
      </c>
      <c r="D10" s="4" t="s">
        <v>27</v>
      </c>
      <c r="E10" s="22">
        <v>30.119999999999997</v>
      </c>
      <c r="F10" s="22">
        <v>0</v>
      </c>
      <c r="G10" s="22">
        <v>30.119999999999997</v>
      </c>
    </row>
    <row r="11" spans="2:7" s="10" customFormat="1" ht="14.25" x14ac:dyDescent="0.2">
      <c r="B11" s="25" t="s">
        <v>21</v>
      </c>
      <c r="C11" s="26" t="s">
        <v>28</v>
      </c>
      <c r="D11" s="4" t="s">
        <v>15</v>
      </c>
      <c r="E11" s="22">
        <v>409.25</v>
      </c>
      <c r="F11" s="22">
        <v>81.849999999999994</v>
      </c>
      <c r="G11" s="22">
        <v>491.1</v>
      </c>
    </row>
    <row r="12" spans="2:7" s="10" customFormat="1" ht="14.25" x14ac:dyDescent="0.2">
      <c r="B12" s="25" t="s">
        <v>21</v>
      </c>
      <c r="C12" s="26" t="s">
        <v>29</v>
      </c>
      <c r="D12" s="4" t="s">
        <v>15</v>
      </c>
      <c r="E12" s="22">
        <v>392.88</v>
      </c>
      <c r="F12" s="22">
        <v>78.58</v>
      </c>
      <c r="G12" s="22">
        <v>471.46</v>
      </c>
    </row>
    <row r="13" spans="2:7" s="10" customFormat="1" ht="14.25" x14ac:dyDescent="0.2">
      <c r="B13" s="25" t="s">
        <v>21</v>
      </c>
      <c r="C13" s="26" t="s">
        <v>30</v>
      </c>
      <c r="D13" s="4" t="s">
        <v>31</v>
      </c>
      <c r="E13" s="22">
        <v>450</v>
      </c>
      <c r="F13" s="22">
        <v>0</v>
      </c>
      <c r="G13" s="22">
        <v>450</v>
      </c>
    </row>
    <row r="14" spans="2:7" s="10" customFormat="1" ht="14.25" x14ac:dyDescent="0.2">
      <c r="B14" s="25" t="s">
        <v>21</v>
      </c>
      <c r="C14" s="26" t="s">
        <v>32</v>
      </c>
      <c r="D14" s="4" t="s">
        <v>33</v>
      </c>
      <c r="E14" s="22">
        <v>195</v>
      </c>
      <c r="F14" s="22">
        <v>39</v>
      </c>
      <c r="G14" s="22">
        <v>234</v>
      </c>
    </row>
    <row r="15" spans="2:7" s="10" customFormat="1" ht="14.25" x14ac:dyDescent="0.2">
      <c r="B15" s="25" t="s">
        <v>21</v>
      </c>
      <c r="C15" s="26" t="s">
        <v>34</v>
      </c>
      <c r="D15" s="4" t="s">
        <v>33</v>
      </c>
      <c r="E15" s="22">
        <v>156</v>
      </c>
      <c r="F15" s="22">
        <v>31.2</v>
      </c>
      <c r="G15" s="22">
        <v>187.2</v>
      </c>
    </row>
    <row r="16" spans="2:7" s="10" customFormat="1" ht="14.25" x14ac:dyDescent="0.2">
      <c r="B16" s="25" t="s">
        <v>21</v>
      </c>
      <c r="C16" s="26" t="s">
        <v>35</v>
      </c>
      <c r="D16" s="4" t="s">
        <v>36</v>
      </c>
      <c r="E16" s="22">
        <v>38.25</v>
      </c>
      <c r="F16" s="22">
        <v>7.65</v>
      </c>
      <c r="G16" s="22">
        <v>45.9</v>
      </c>
    </row>
    <row r="17" spans="2:7" s="10" customFormat="1" ht="14.25" x14ac:dyDescent="0.2">
      <c r="B17" s="25" t="s">
        <v>21</v>
      </c>
      <c r="C17" s="26" t="s">
        <v>37</v>
      </c>
      <c r="D17" s="4" t="s">
        <v>38</v>
      </c>
      <c r="E17" s="22">
        <v>8.32</v>
      </c>
      <c r="F17" s="22">
        <v>1.66</v>
      </c>
      <c r="G17" s="22">
        <v>9.98</v>
      </c>
    </row>
    <row r="18" spans="2:7" s="10" customFormat="1" ht="14.25" x14ac:dyDescent="0.2">
      <c r="B18" s="25" t="s">
        <v>21</v>
      </c>
      <c r="C18" s="26" t="s">
        <v>39</v>
      </c>
      <c r="D18" s="4" t="s">
        <v>40</v>
      </c>
      <c r="E18" s="22">
        <v>80</v>
      </c>
      <c r="F18" s="22">
        <v>0</v>
      </c>
      <c r="G18" s="22">
        <v>80</v>
      </c>
    </row>
    <row r="19" spans="2:7" s="10" customFormat="1" ht="14.25" x14ac:dyDescent="0.2">
      <c r="B19" s="25" t="s">
        <v>21</v>
      </c>
      <c r="C19" s="26" t="s">
        <v>39</v>
      </c>
      <c r="D19" s="4" t="s">
        <v>41</v>
      </c>
      <c r="E19" s="22">
        <v>14</v>
      </c>
      <c r="F19" s="22">
        <v>2.8</v>
      </c>
      <c r="G19" s="22">
        <v>16.8</v>
      </c>
    </row>
    <row r="20" spans="2:7" s="10" customFormat="1" ht="14.25" x14ac:dyDescent="0.2">
      <c r="B20" s="25" t="s">
        <v>21</v>
      </c>
      <c r="C20" s="26" t="s">
        <v>42</v>
      </c>
      <c r="D20" s="4" t="s">
        <v>19</v>
      </c>
      <c r="E20" s="22">
        <v>54.13</v>
      </c>
      <c r="F20" s="22">
        <v>10.82</v>
      </c>
      <c r="G20" s="22">
        <v>64.95</v>
      </c>
    </row>
    <row r="21" spans="2:7" s="10" customFormat="1" ht="14.25" x14ac:dyDescent="0.2">
      <c r="B21" s="25" t="s">
        <v>21</v>
      </c>
      <c r="C21" s="26" t="s">
        <v>43</v>
      </c>
      <c r="D21" s="4" t="s">
        <v>44</v>
      </c>
      <c r="E21" s="22">
        <v>43.64</v>
      </c>
      <c r="F21" s="22">
        <v>8.73</v>
      </c>
      <c r="G21" s="22">
        <v>52.37</v>
      </c>
    </row>
    <row r="22" spans="2:7" s="10" customFormat="1" ht="14.25" x14ac:dyDescent="0.2">
      <c r="B22" s="25" t="s">
        <v>21</v>
      </c>
      <c r="C22" s="26" t="s">
        <v>45</v>
      </c>
      <c r="D22" s="4" t="s">
        <v>46</v>
      </c>
      <c r="E22" s="22">
        <v>119</v>
      </c>
      <c r="F22" s="22">
        <v>23.8</v>
      </c>
      <c r="G22" s="22">
        <v>142.80000000000001</v>
      </c>
    </row>
    <row r="23" spans="2:7" s="10" customFormat="1" ht="14.25" x14ac:dyDescent="0.2">
      <c r="B23" s="25" t="s">
        <v>47</v>
      </c>
      <c r="C23" s="26" t="s">
        <v>48</v>
      </c>
      <c r="D23" s="4" t="s">
        <v>15</v>
      </c>
      <c r="E23" s="22">
        <v>401.07</v>
      </c>
      <c r="F23" s="22">
        <v>80.210000000000008</v>
      </c>
      <c r="G23" s="22">
        <v>481.28</v>
      </c>
    </row>
    <row r="24" spans="2:7" s="10" customFormat="1" ht="14.25" x14ac:dyDescent="0.2">
      <c r="B24" s="25" t="s">
        <v>47</v>
      </c>
      <c r="C24" s="26" t="s">
        <v>49</v>
      </c>
      <c r="D24" s="4" t="s">
        <v>50</v>
      </c>
      <c r="E24" s="22">
        <v>99.28</v>
      </c>
      <c r="F24" s="22">
        <v>0</v>
      </c>
      <c r="G24" s="22">
        <v>99.28</v>
      </c>
    </row>
    <row r="25" spans="2:7" s="10" customFormat="1" ht="14.25" x14ac:dyDescent="0.2">
      <c r="B25" s="25" t="s">
        <v>47</v>
      </c>
      <c r="C25" s="26" t="s">
        <v>51</v>
      </c>
      <c r="D25" s="4" t="s">
        <v>52</v>
      </c>
      <c r="E25" s="22">
        <v>18.240000000000002</v>
      </c>
      <c r="F25" s="22">
        <v>3.65</v>
      </c>
      <c r="G25" s="22">
        <v>21.89</v>
      </c>
    </row>
    <row r="26" spans="2:7" s="10" customFormat="1" ht="14.25" x14ac:dyDescent="0.2">
      <c r="B26" s="25" t="s">
        <v>47</v>
      </c>
      <c r="C26" s="26" t="s">
        <v>53</v>
      </c>
      <c r="D26" s="4" t="s">
        <v>36</v>
      </c>
      <c r="E26" s="22">
        <v>22</v>
      </c>
      <c r="F26" s="22">
        <v>4.4000000000000004</v>
      </c>
      <c r="G26" s="22">
        <v>26.4</v>
      </c>
    </row>
    <row r="27" spans="2:7" s="10" customFormat="1" ht="14.25" x14ac:dyDescent="0.2">
      <c r="B27" s="25" t="s">
        <v>47</v>
      </c>
      <c r="C27" s="26" t="s">
        <v>54</v>
      </c>
      <c r="D27" s="4" t="s">
        <v>55</v>
      </c>
      <c r="E27" s="22">
        <v>75</v>
      </c>
      <c r="F27" s="22">
        <v>15</v>
      </c>
      <c r="G27" s="22">
        <v>90</v>
      </c>
    </row>
    <row r="28" spans="2:7" s="10" customFormat="1" ht="14.25" x14ac:dyDescent="0.2">
      <c r="B28" s="25" t="s">
        <v>47</v>
      </c>
      <c r="C28" s="26" t="s">
        <v>56</v>
      </c>
      <c r="D28" s="4" t="s">
        <v>57</v>
      </c>
      <c r="E28" s="22">
        <v>237.6</v>
      </c>
      <c r="F28" s="22">
        <v>47.52</v>
      </c>
      <c r="G28" s="22">
        <v>285.12</v>
      </c>
    </row>
    <row r="29" spans="2:7" s="10" customFormat="1" ht="14.25" x14ac:dyDescent="0.2">
      <c r="B29" s="25" t="s">
        <v>47</v>
      </c>
      <c r="C29" s="26" t="s">
        <v>58</v>
      </c>
      <c r="D29" s="4" t="s">
        <v>59</v>
      </c>
      <c r="E29" s="22">
        <v>89.12</v>
      </c>
      <c r="F29" s="22">
        <v>4.46</v>
      </c>
      <c r="G29" s="22">
        <v>93.58</v>
      </c>
    </row>
    <row r="30" spans="2:7" s="10" customFormat="1" ht="14.25" x14ac:dyDescent="0.2">
      <c r="B30" s="25" t="s">
        <v>47</v>
      </c>
      <c r="C30" s="26" t="s">
        <v>60</v>
      </c>
      <c r="D30" s="4" t="s">
        <v>61</v>
      </c>
      <c r="E30" s="22">
        <v>510</v>
      </c>
      <c r="F30" s="22">
        <v>102</v>
      </c>
      <c r="G30" s="22">
        <v>612</v>
      </c>
    </row>
    <row r="31" spans="2:7" s="10" customFormat="1" ht="14.25" x14ac:dyDescent="0.2">
      <c r="B31" s="25" t="s">
        <v>47</v>
      </c>
      <c r="C31" s="26" t="s">
        <v>62</v>
      </c>
      <c r="D31" s="4" t="s">
        <v>17</v>
      </c>
      <c r="E31" s="22">
        <v>22.5</v>
      </c>
      <c r="F31" s="22">
        <v>4.5</v>
      </c>
      <c r="G31" s="22">
        <v>27</v>
      </c>
    </row>
    <row r="32" spans="2:7" s="10" customFormat="1" ht="14.25" x14ac:dyDescent="0.2">
      <c r="B32" s="25" t="s">
        <v>47</v>
      </c>
      <c r="C32" s="26" t="s">
        <v>63</v>
      </c>
      <c r="D32" s="4" t="s">
        <v>64</v>
      </c>
      <c r="E32" s="22">
        <v>1328.6</v>
      </c>
      <c r="F32" s="22">
        <v>265.71999999999997</v>
      </c>
      <c r="G32" s="22">
        <v>1594.32</v>
      </c>
    </row>
    <row r="33" spans="2:7" s="10" customFormat="1" ht="14.25" x14ac:dyDescent="0.2">
      <c r="B33" s="25" t="s">
        <v>47</v>
      </c>
      <c r="C33" s="26" t="s">
        <v>65</v>
      </c>
      <c r="D33" s="4" t="s">
        <v>25</v>
      </c>
      <c r="E33" s="22">
        <v>181.25</v>
      </c>
      <c r="F33" s="22">
        <v>36.25</v>
      </c>
      <c r="G33" s="22">
        <v>217.5</v>
      </c>
    </row>
    <row r="34" spans="2:7" s="10" customFormat="1" ht="14.25" x14ac:dyDescent="0.2">
      <c r="B34" s="25" t="s">
        <v>66</v>
      </c>
      <c r="C34" s="26" t="s">
        <v>67</v>
      </c>
      <c r="D34" s="4" t="s">
        <v>68</v>
      </c>
      <c r="E34" s="22">
        <v>1817.69</v>
      </c>
      <c r="F34" s="22">
        <v>0</v>
      </c>
      <c r="G34" s="22">
        <v>1817.69</v>
      </c>
    </row>
    <row r="35" spans="2:7" s="10" customFormat="1" ht="14.25" x14ac:dyDescent="0.2">
      <c r="B35" s="25" t="s">
        <v>66</v>
      </c>
      <c r="C35" s="26" t="s">
        <v>69</v>
      </c>
      <c r="D35" s="4" t="s">
        <v>70</v>
      </c>
      <c r="E35" s="22">
        <v>1851.85</v>
      </c>
      <c r="F35" s="22">
        <v>0</v>
      </c>
      <c r="G35" s="22">
        <v>1851.85</v>
      </c>
    </row>
    <row r="36" spans="2:7" s="10" customFormat="1" ht="14.25" x14ac:dyDescent="0.2">
      <c r="B36" s="25" t="s">
        <v>66</v>
      </c>
      <c r="C36" s="26" t="s">
        <v>71</v>
      </c>
      <c r="D36" s="4" t="s">
        <v>72</v>
      </c>
      <c r="E36" s="22">
        <v>5000</v>
      </c>
      <c r="F36" s="22">
        <v>0</v>
      </c>
      <c r="G36" s="22">
        <v>5000</v>
      </c>
    </row>
    <row r="37" spans="2:7" s="10" customFormat="1" ht="14.25" x14ac:dyDescent="0.2">
      <c r="B37" s="25" t="s">
        <v>66</v>
      </c>
      <c r="C37" s="26" t="s">
        <v>73</v>
      </c>
      <c r="D37" s="4" t="s">
        <v>74</v>
      </c>
      <c r="E37" s="22">
        <v>8130.2400000000007</v>
      </c>
      <c r="F37" s="22">
        <v>0</v>
      </c>
      <c r="G37" s="22">
        <v>8130.2400000000007</v>
      </c>
    </row>
    <row r="38" spans="2:7" s="10" customFormat="1" ht="14.25" x14ac:dyDescent="0.2">
      <c r="B38" s="25" t="s">
        <v>75</v>
      </c>
      <c r="C38" s="26" t="s">
        <v>76</v>
      </c>
      <c r="D38" s="4" t="s">
        <v>77</v>
      </c>
      <c r="E38" s="22">
        <v>8.5500000000000007</v>
      </c>
      <c r="F38" s="22">
        <v>0</v>
      </c>
      <c r="G38" s="22">
        <v>8.5500000000000007</v>
      </c>
    </row>
    <row r="39" spans="2:7" s="10" customFormat="1" ht="14.25" x14ac:dyDescent="0.2">
      <c r="B39" s="25" t="s">
        <v>75</v>
      </c>
      <c r="C39" s="26" t="s">
        <v>78</v>
      </c>
      <c r="D39" s="4" t="s">
        <v>79</v>
      </c>
      <c r="E39" s="22">
        <v>46.41</v>
      </c>
      <c r="F39" s="22">
        <v>9.2799999999999994</v>
      </c>
      <c r="G39" s="22">
        <v>55.690000000000005</v>
      </c>
    </row>
    <row r="40" spans="2:7" s="10" customFormat="1" ht="14.25" x14ac:dyDescent="0.2">
      <c r="B40" s="25" t="s">
        <v>75</v>
      </c>
      <c r="C40" s="26" t="s">
        <v>80</v>
      </c>
      <c r="D40" s="4" t="s">
        <v>15</v>
      </c>
      <c r="E40" s="22">
        <v>409.25</v>
      </c>
      <c r="F40" s="22">
        <v>81.849999999999994</v>
      </c>
      <c r="G40" s="22">
        <v>491.1</v>
      </c>
    </row>
    <row r="41" spans="2:7" s="10" customFormat="1" ht="14.25" x14ac:dyDescent="0.2">
      <c r="B41" s="25" t="s">
        <v>75</v>
      </c>
      <c r="C41" s="26" t="s">
        <v>81</v>
      </c>
      <c r="D41" s="4" t="s">
        <v>82</v>
      </c>
      <c r="E41" s="22">
        <v>350</v>
      </c>
      <c r="F41" s="22">
        <v>0</v>
      </c>
      <c r="G41" s="22">
        <v>350</v>
      </c>
    </row>
    <row r="42" spans="2:7" s="10" customFormat="1" ht="14.25" x14ac:dyDescent="0.2">
      <c r="B42" s="25" t="s">
        <v>75</v>
      </c>
      <c r="C42" s="26" t="s">
        <v>83</v>
      </c>
      <c r="D42" s="4" t="s">
        <v>84</v>
      </c>
      <c r="E42" s="22">
        <v>24.99</v>
      </c>
      <c r="F42" s="22">
        <v>5</v>
      </c>
      <c r="G42" s="22">
        <v>29.99</v>
      </c>
    </row>
    <row r="43" spans="2:7" s="10" customFormat="1" ht="14.25" x14ac:dyDescent="0.2">
      <c r="B43" s="25" t="s">
        <v>75</v>
      </c>
      <c r="C43" s="26" t="s">
        <v>85</v>
      </c>
      <c r="D43" s="4" t="s">
        <v>86</v>
      </c>
      <c r="E43" s="22">
        <v>1247.5999999999999</v>
      </c>
      <c r="F43" s="22">
        <v>249.52</v>
      </c>
      <c r="G43" s="22">
        <v>1497.12</v>
      </c>
    </row>
    <row r="44" spans="2:7" s="10" customFormat="1" ht="14.25" x14ac:dyDescent="0.2">
      <c r="B44" s="25" t="s">
        <v>87</v>
      </c>
      <c r="C44" s="26" t="s">
        <v>88</v>
      </c>
      <c r="D44" s="4" t="s">
        <v>89</v>
      </c>
      <c r="E44" s="22">
        <v>840</v>
      </c>
      <c r="F44" s="22">
        <v>0</v>
      </c>
      <c r="G44" s="22">
        <v>840</v>
      </c>
    </row>
    <row r="45" spans="2:7" s="10" customFormat="1" ht="14.25" x14ac:dyDescent="0.2">
      <c r="B45" s="25" t="s">
        <v>87</v>
      </c>
      <c r="C45" s="26" t="s">
        <v>90</v>
      </c>
      <c r="D45" s="4" t="s">
        <v>91</v>
      </c>
      <c r="E45" s="22">
        <v>102</v>
      </c>
      <c r="F45" s="22">
        <v>20.399999999999999</v>
      </c>
      <c r="G45" s="22">
        <v>122.4</v>
      </c>
    </row>
    <row r="46" spans="2:7" s="10" customFormat="1" ht="14.25" x14ac:dyDescent="0.2">
      <c r="B46" s="25" t="s">
        <v>87</v>
      </c>
      <c r="C46" s="26" t="s">
        <v>92</v>
      </c>
      <c r="D46" s="4" t="s">
        <v>93</v>
      </c>
      <c r="E46" s="22">
        <v>145.82999999999998</v>
      </c>
      <c r="F46" s="22">
        <v>29.17</v>
      </c>
      <c r="G46" s="22">
        <v>174.99999999999997</v>
      </c>
    </row>
    <row r="47" spans="2:7" s="10" customFormat="1" ht="14.25" x14ac:dyDescent="0.2">
      <c r="B47" s="25" t="s">
        <v>94</v>
      </c>
      <c r="C47" s="26" t="s">
        <v>95</v>
      </c>
      <c r="D47" s="4" t="s">
        <v>96</v>
      </c>
      <c r="E47" s="22">
        <v>1828.75</v>
      </c>
      <c r="F47" s="22">
        <v>365.75</v>
      </c>
      <c r="G47" s="22">
        <v>2194.5</v>
      </c>
    </row>
    <row r="48" spans="2:7" s="10" customFormat="1" ht="14.25" x14ac:dyDescent="0.2">
      <c r="B48" s="25" t="s">
        <v>94</v>
      </c>
      <c r="C48" s="26" t="s">
        <v>97</v>
      </c>
      <c r="D48" s="4" t="s">
        <v>98</v>
      </c>
      <c r="E48" s="22">
        <v>150</v>
      </c>
      <c r="F48" s="22">
        <v>0</v>
      </c>
      <c r="G48" s="22">
        <v>150</v>
      </c>
    </row>
    <row r="49" spans="2:7" s="10" customFormat="1" ht="14.25" x14ac:dyDescent="0.2">
      <c r="B49" s="25" t="s">
        <v>94</v>
      </c>
      <c r="C49" s="26" t="s">
        <v>99</v>
      </c>
      <c r="D49" s="4" t="s">
        <v>100</v>
      </c>
      <c r="E49" s="22">
        <v>45</v>
      </c>
      <c r="F49" s="22">
        <v>0</v>
      </c>
      <c r="G49" s="22">
        <v>45</v>
      </c>
    </row>
    <row r="50" spans="2:7" ht="14.25" x14ac:dyDescent="0.2">
      <c r="B50" s="25" t="s">
        <v>94</v>
      </c>
      <c r="C50" s="26" t="s">
        <v>101</v>
      </c>
      <c r="D50" s="4" t="s">
        <v>102</v>
      </c>
      <c r="E50" s="22">
        <v>35</v>
      </c>
      <c r="F50" s="22">
        <v>0</v>
      </c>
      <c r="G50" s="22">
        <v>35</v>
      </c>
    </row>
    <row r="51" spans="2:7" ht="14.25" x14ac:dyDescent="0.2">
      <c r="B51" s="25" t="s">
        <v>94</v>
      </c>
      <c r="C51" s="26" t="s">
        <v>103</v>
      </c>
      <c r="D51" s="4" t="s">
        <v>104</v>
      </c>
      <c r="E51" s="22">
        <v>35</v>
      </c>
      <c r="F51" s="22">
        <v>0</v>
      </c>
      <c r="G51" s="22">
        <v>35</v>
      </c>
    </row>
    <row r="52" spans="2:7" ht="14.25" x14ac:dyDescent="0.2">
      <c r="B52" s="25" t="s">
        <v>94</v>
      </c>
      <c r="C52" s="26" t="s">
        <v>105</v>
      </c>
      <c r="D52" s="4" t="s">
        <v>106</v>
      </c>
      <c r="E52" s="22">
        <v>35</v>
      </c>
      <c r="F52" s="22">
        <v>0</v>
      </c>
      <c r="G52" s="22">
        <v>35</v>
      </c>
    </row>
    <row r="53" spans="2:7" ht="14.25" x14ac:dyDescent="0.2">
      <c r="B53" s="25" t="s">
        <v>94</v>
      </c>
      <c r="C53" s="26" t="s">
        <v>107</v>
      </c>
      <c r="D53" s="4" t="s">
        <v>108</v>
      </c>
      <c r="E53" s="22">
        <v>30</v>
      </c>
      <c r="F53" s="22">
        <v>0</v>
      </c>
      <c r="G53" s="22">
        <v>30</v>
      </c>
    </row>
    <row r="54" spans="2:7" ht="14.25" x14ac:dyDescent="0.2">
      <c r="B54" s="25" t="s">
        <v>94</v>
      </c>
      <c r="C54" s="26" t="s">
        <v>109</v>
      </c>
      <c r="D54" s="4" t="s">
        <v>110</v>
      </c>
      <c r="E54" s="22">
        <v>30</v>
      </c>
      <c r="F54" s="22">
        <v>0</v>
      </c>
      <c r="G54" s="22">
        <v>30</v>
      </c>
    </row>
    <row r="55" spans="2:7" ht="14.25" x14ac:dyDescent="0.2">
      <c r="B55" s="25" t="s">
        <v>94</v>
      </c>
      <c r="C55" s="26" t="s">
        <v>111</v>
      </c>
      <c r="D55" s="4" t="s">
        <v>112</v>
      </c>
      <c r="E55" s="22">
        <v>50</v>
      </c>
      <c r="F55" s="22">
        <v>0</v>
      </c>
      <c r="G55" s="22">
        <v>50</v>
      </c>
    </row>
    <row r="56" spans="2:7" ht="14.25" x14ac:dyDescent="0.2">
      <c r="B56" s="25" t="s">
        <v>94</v>
      </c>
      <c r="C56" s="26" t="s">
        <v>113</v>
      </c>
      <c r="D56" s="4" t="s">
        <v>15</v>
      </c>
      <c r="E56" s="22">
        <v>360.14</v>
      </c>
      <c r="F56" s="22">
        <v>72.03</v>
      </c>
      <c r="G56" s="22">
        <v>432.16999999999996</v>
      </c>
    </row>
    <row r="57" spans="2:7" ht="14.25" x14ac:dyDescent="0.2">
      <c r="B57" s="25" t="s">
        <v>94</v>
      </c>
      <c r="C57" s="26" t="s">
        <v>114</v>
      </c>
      <c r="D57" s="4" t="s">
        <v>15</v>
      </c>
      <c r="E57" s="22">
        <v>462.45</v>
      </c>
      <c r="F57" s="22">
        <v>92.49</v>
      </c>
      <c r="G57" s="22">
        <v>554.93999999999994</v>
      </c>
    </row>
    <row r="58" spans="2:7" ht="14.25" x14ac:dyDescent="0.2">
      <c r="B58" s="25" t="s">
        <v>94</v>
      </c>
      <c r="C58" s="26" t="s">
        <v>115</v>
      </c>
      <c r="D58" s="4" t="s">
        <v>116</v>
      </c>
      <c r="E58" s="22">
        <v>680</v>
      </c>
      <c r="F58" s="22">
        <v>136</v>
      </c>
      <c r="G58" s="22">
        <v>816</v>
      </c>
    </row>
    <row r="59" spans="2:7" ht="14.25" x14ac:dyDescent="0.2">
      <c r="B59" s="25" t="s">
        <v>94</v>
      </c>
      <c r="C59" s="26" t="s">
        <v>117</v>
      </c>
      <c r="D59" s="4" t="s">
        <v>118</v>
      </c>
      <c r="E59" s="22">
        <v>340</v>
      </c>
      <c r="F59" s="22">
        <v>68</v>
      </c>
      <c r="G59" s="22">
        <v>408</v>
      </c>
    </row>
    <row r="60" spans="2:7" ht="14.25" x14ac:dyDescent="0.2">
      <c r="B60" s="25" t="s">
        <v>94</v>
      </c>
      <c r="C60" s="26" t="s">
        <v>119</v>
      </c>
      <c r="D60" s="4" t="s">
        <v>120</v>
      </c>
      <c r="E60" s="22">
        <v>45.83</v>
      </c>
      <c r="F60" s="22">
        <v>9.17</v>
      </c>
      <c r="G60" s="22">
        <v>55</v>
      </c>
    </row>
    <row r="61" spans="2:7" ht="14.25" x14ac:dyDescent="0.2">
      <c r="B61" s="25" t="s">
        <v>94</v>
      </c>
      <c r="C61" s="26" t="s">
        <v>121</v>
      </c>
      <c r="D61" s="4" t="s">
        <v>122</v>
      </c>
      <c r="E61" s="22">
        <v>48.2</v>
      </c>
      <c r="F61" s="22">
        <v>9.64</v>
      </c>
      <c r="G61" s="22">
        <v>57.84</v>
      </c>
    </row>
    <row r="62" spans="2:7" ht="14.25" x14ac:dyDescent="0.2">
      <c r="B62" s="25" t="s">
        <v>94</v>
      </c>
      <c r="C62" s="26" t="s">
        <v>123</v>
      </c>
      <c r="D62" s="4" t="s">
        <v>124</v>
      </c>
      <c r="E62" s="22">
        <v>23.99</v>
      </c>
      <c r="F62" s="22">
        <v>0</v>
      </c>
      <c r="G62" s="22">
        <v>23.99</v>
      </c>
    </row>
    <row r="63" spans="2:7" ht="14.25" x14ac:dyDescent="0.2">
      <c r="B63" s="25" t="s">
        <v>94</v>
      </c>
      <c r="C63" s="26" t="s">
        <v>125</v>
      </c>
      <c r="D63" s="4" t="s">
        <v>126</v>
      </c>
      <c r="E63" s="22">
        <v>22.01</v>
      </c>
      <c r="F63" s="22">
        <v>0</v>
      </c>
      <c r="G63" s="22">
        <v>22.01</v>
      </c>
    </row>
    <row r="64" spans="2:7" ht="14.25" x14ac:dyDescent="0.2">
      <c r="B64" s="25" t="s">
        <v>94</v>
      </c>
      <c r="C64" s="26" t="s">
        <v>127</v>
      </c>
      <c r="D64" s="4" t="s">
        <v>128</v>
      </c>
      <c r="E64" s="22">
        <v>10.63</v>
      </c>
      <c r="F64" s="22">
        <v>0</v>
      </c>
      <c r="G64" s="22">
        <v>10.63</v>
      </c>
    </row>
    <row r="65" spans="2:7" ht="14.25" x14ac:dyDescent="0.2">
      <c r="B65" s="25" t="s">
        <v>94</v>
      </c>
      <c r="C65" s="26" t="s">
        <v>129</v>
      </c>
      <c r="D65" s="4" t="s">
        <v>130</v>
      </c>
      <c r="E65" s="22">
        <v>146.32999999999998</v>
      </c>
      <c r="F65" s="22">
        <v>0</v>
      </c>
      <c r="G65" s="22">
        <v>146.32999999999998</v>
      </c>
    </row>
    <row r="66" spans="2:7" ht="14.25" x14ac:dyDescent="0.2">
      <c r="B66" s="25" t="s">
        <v>94</v>
      </c>
      <c r="C66" s="26" t="s">
        <v>131</v>
      </c>
      <c r="D66" s="4" t="s">
        <v>132</v>
      </c>
      <c r="E66" s="22">
        <v>17.649999999999999</v>
      </c>
      <c r="F66" s="22">
        <v>0</v>
      </c>
      <c r="G66" s="22">
        <v>17.649999999999999</v>
      </c>
    </row>
    <row r="67" spans="2:7" ht="14.25" x14ac:dyDescent="0.2">
      <c r="B67" s="25" t="s">
        <v>133</v>
      </c>
      <c r="C67" s="26" t="s">
        <v>8</v>
      </c>
      <c r="D67" s="4" t="s">
        <v>134</v>
      </c>
      <c r="E67" s="22">
        <v>25.03</v>
      </c>
      <c r="F67" s="22">
        <v>5.01</v>
      </c>
      <c r="G67" s="22">
        <v>30.04</v>
      </c>
    </row>
    <row r="68" spans="2:7" ht="14.25" x14ac:dyDescent="0.2">
      <c r="B68" s="25" t="s">
        <v>133</v>
      </c>
      <c r="C68" s="26" t="s">
        <v>8</v>
      </c>
      <c r="D68" s="4" t="s">
        <v>135</v>
      </c>
      <c r="E68" s="22">
        <v>56.17</v>
      </c>
      <c r="F68" s="22">
        <v>11.23</v>
      </c>
      <c r="G68" s="22">
        <v>67.400000000000006</v>
      </c>
    </row>
    <row r="69" spans="2:7" ht="14.25" x14ac:dyDescent="0.2">
      <c r="B69" s="25" t="s">
        <v>133</v>
      </c>
      <c r="C69" s="26" t="s">
        <v>8</v>
      </c>
      <c r="D69" s="4" t="s">
        <v>136</v>
      </c>
      <c r="E69" s="22">
        <v>184.08</v>
      </c>
      <c r="F69" s="22">
        <v>36.82</v>
      </c>
      <c r="G69" s="22">
        <v>220.89999999999998</v>
      </c>
    </row>
    <row r="70" spans="2:7" ht="14.25" x14ac:dyDescent="0.2">
      <c r="B70" s="25" t="s">
        <v>133</v>
      </c>
      <c r="C70" s="26" t="s">
        <v>8</v>
      </c>
      <c r="D70" s="4" t="s">
        <v>137</v>
      </c>
      <c r="E70" s="22">
        <v>290</v>
      </c>
      <c r="F70" s="22">
        <v>0</v>
      </c>
      <c r="G70" s="22">
        <v>290</v>
      </c>
    </row>
    <row r="71" spans="2:7" ht="14.25" x14ac:dyDescent="0.2">
      <c r="B71" s="25" t="s">
        <v>133</v>
      </c>
      <c r="C71" s="26" t="s">
        <v>8</v>
      </c>
      <c r="D71" s="4" t="s">
        <v>138</v>
      </c>
      <c r="E71" s="22">
        <v>75.5</v>
      </c>
      <c r="F71" s="22">
        <v>15.1</v>
      </c>
      <c r="G71" s="22">
        <v>90.6</v>
      </c>
    </row>
    <row r="72" spans="2:7" ht="14.25" x14ac:dyDescent="0.2">
      <c r="B72" s="25" t="s">
        <v>133</v>
      </c>
      <c r="C72" s="26" t="s">
        <v>8</v>
      </c>
      <c r="D72" s="4" t="s">
        <v>139</v>
      </c>
      <c r="E72" s="22">
        <v>242.5</v>
      </c>
      <c r="F72" s="22">
        <v>0</v>
      </c>
      <c r="G72" s="22">
        <v>242.5</v>
      </c>
    </row>
    <row r="73" spans="2:7" ht="14.25" x14ac:dyDescent="0.2">
      <c r="B73" s="25" t="s">
        <v>140</v>
      </c>
      <c r="C73" s="26" t="s">
        <v>8</v>
      </c>
      <c r="D73" s="4" t="s">
        <v>9</v>
      </c>
      <c r="E73" s="22">
        <v>13.91</v>
      </c>
      <c r="F73" s="22">
        <v>2.78</v>
      </c>
      <c r="G73" s="22">
        <v>16.690000000000001</v>
      </c>
    </row>
    <row r="74" spans="2:7" ht="14.25" x14ac:dyDescent="0.2">
      <c r="B74" s="25" t="s">
        <v>141</v>
      </c>
      <c r="C74" s="26" t="s">
        <v>8</v>
      </c>
      <c r="D74" s="4" t="s">
        <v>10</v>
      </c>
      <c r="E74" s="22">
        <v>5.6</v>
      </c>
      <c r="F74" s="22">
        <v>0</v>
      </c>
      <c r="G74" s="22">
        <v>5.6</v>
      </c>
    </row>
    <row r="75" spans="2:7" ht="14.25" x14ac:dyDescent="0.2">
      <c r="B75" s="25" t="s">
        <v>142</v>
      </c>
      <c r="C75" s="26" t="s">
        <v>8</v>
      </c>
      <c r="D75" s="4" t="s">
        <v>18</v>
      </c>
      <c r="E75" s="22">
        <v>3.5</v>
      </c>
      <c r="F75" s="22">
        <v>0.7</v>
      </c>
      <c r="G75" s="22">
        <v>4.2</v>
      </c>
    </row>
    <row r="76" spans="2:7" ht="14.25" x14ac:dyDescent="0.2">
      <c r="B76" s="25" t="s">
        <v>142</v>
      </c>
      <c r="C76" s="26" t="s">
        <v>8</v>
      </c>
      <c r="D76" s="4" t="s">
        <v>18</v>
      </c>
      <c r="E76" s="22">
        <v>3.5</v>
      </c>
      <c r="F76" s="22">
        <v>0.7</v>
      </c>
      <c r="G76" s="22">
        <v>4.2</v>
      </c>
    </row>
    <row r="77" spans="2:7" ht="14.25" x14ac:dyDescent="0.2">
      <c r="B77" s="25" t="s">
        <v>47</v>
      </c>
      <c r="C77" s="26" t="s">
        <v>8</v>
      </c>
      <c r="D77" s="4" t="s">
        <v>14</v>
      </c>
      <c r="E77" s="22">
        <v>27.75</v>
      </c>
      <c r="F77" s="22">
        <v>0</v>
      </c>
      <c r="G77" s="22">
        <v>27.75</v>
      </c>
    </row>
    <row r="78" spans="2:7" ht="14.25" x14ac:dyDescent="0.2">
      <c r="B78" s="25" t="s">
        <v>47</v>
      </c>
      <c r="C78" s="26" t="s">
        <v>8</v>
      </c>
      <c r="D78" s="4" t="s">
        <v>143</v>
      </c>
      <c r="E78" s="22">
        <v>4.84</v>
      </c>
      <c r="F78" s="22">
        <v>0</v>
      </c>
      <c r="G78" s="22">
        <v>4.84</v>
      </c>
    </row>
    <row r="79" spans="2:7" ht="14.25" x14ac:dyDescent="0.2">
      <c r="B79" s="25" t="s">
        <v>47</v>
      </c>
      <c r="C79" s="26" t="s">
        <v>8</v>
      </c>
      <c r="D79" s="4" t="s">
        <v>13</v>
      </c>
      <c r="E79" s="22">
        <v>38.25</v>
      </c>
      <c r="F79" s="22">
        <v>7.65</v>
      </c>
      <c r="G79" s="22">
        <v>45.9</v>
      </c>
    </row>
    <row r="80" spans="2:7" ht="14.25" x14ac:dyDescent="0.2">
      <c r="B80" s="25" t="s">
        <v>144</v>
      </c>
      <c r="C80" s="26" t="s">
        <v>8</v>
      </c>
      <c r="D80" s="4" t="s">
        <v>12</v>
      </c>
      <c r="E80" s="22">
        <v>10</v>
      </c>
      <c r="F80" s="22">
        <v>0</v>
      </c>
      <c r="G80" s="22">
        <v>10</v>
      </c>
    </row>
    <row r="81" spans="2:9" ht="14.25" x14ac:dyDescent="0.2">
      <c r="B81" s="25" t="s">
        <v>144</v>
      </c>
      <c r="C81" s="26" t="s">
        <v>8</v>
      </c>
      <c r="D81" s="4" t="s">
        <v>11</v>
      </c>
      <c r="E81" s="22">
        <v>0.35</v>
      </c>
      <c r="F81" s="22">
        <v>6.9999999999999993E-2</v>
      </c>
      <c r="G81" s="22">
        <v>0.42</v>
      </c>
    </row>
    <row r="82" spans="2:9" ht="14.25" x14ac:dyDescent="0.2">
      <c r="B82" s="25" t="s">
        <v>94</v>
      </c>
      <c r="C82" s="26" t="s">
        <v>8</v>
      </c>
      <c r="D82" s="4" t="s">
        <v>16</v>
      </c>
      <c r="E82" s="22">
        <v>15.29</v>
      </c>
      <c r="F82" s="22">
        <v>3.06</v>
      </c>
      <c r="G82" s="22">
        <v>18.350000000000001</v>
      </c>
    </row>
    <row r="83" spans="2:9" ht="14.25" x14ac:dyDescent="0.2">
      <c r="B83" s="25"/>
      <c r="C83" s="26"/>
      <c r="D83" s="4"/>
      <c r="E83" s="22"/>
      <c r="F83" s="22"/>
      <c r="G83" s="22"/>
    </row>
    <row r="84" spans="2:9" ht="15.75" thickBot="1" x14ac:dyDescent="0.3">
      <c r="B84" s="3"/>
      <c r="D84" s="2" t="s">
        <v>5</v>
      </c>
      <c r="E84" s="1">
        <f>SUM(E8:E83)</f>
        <v>30601.910000000007</v>
      </c>
      <c r="F84" s="1">
        <f t="shared" ref="F84:G84" si="0">SUM(F8:F83)</f>
        <v>2117.2200000000003</v>
      </c>
      <c r="G84" s="1">
        <f t="shared" si="0"/>
        <v>32719.13</v>
      </c>
    </row>
    <row r="85" spans="2:9" ht="15" thickTop="1" x14ac:dyDescent="0.2">
      <c r="B85" s="25"/>
      <c r="C85" s="26"/>
      <c r="D85" s="4"/>
      <c r="E85" s="22"/>
      <c r="F85" s="22"/>
      <c r="G85" s="22"/>
    </row>
    <row r="86" spans="2:9" x14ac:dyDescent="0.2">
      <c r="B86" s="27"/>
      <c r="C86" s="27"/>
      <c r="D86" s="27"/>
      <c r="E86" s="24"/>
      <c r="F86" s="24"/>
      <c r="G86" s="24"/>
      <c r="I86" s="30"/>
    </row>
    <row r="87" spans="2:9" x14ac:dyDescent="0.2">
      <c r="B87" s="3"/>
      <c r="D87" s="29"/>
      <c r="E87" s="24"/>
      <c r="F87" s="24"/>
      <c r="G87" s="24"/>
    </row>
    <row r="88" spans="2:9" x14ac:dyDescent="0.2">
      <c r="B88" s="3"/>
      <c r="D88" s="29"/>
      <c r="E88" s="28"/>
      <c r="F88" s="28"/>
      <c r="G88" s="28"/>
    </row>
    <row r="89" spans="2:9" ht="14.25" x14ac:dyDescent="0.2">
      <c r="B89" s="3"/>
      <c r="D89" s="5"/>
      <c r="E89" s="5"/>
      <c r="F89" s="5"/>
      <c r="G89" s="5"/>
      <c r="H89" s="5"/>
    </row>
    <row r="90" spans="2:9" ht="14.25" x14ac:dyDescent="0.2">
      <c r="B90" s="3"/>
      <c r="C90" s="4"/>
      <c r="D90" s="5"/>
    </row>
    <row r="91" spans="2:9" ht="14.25" x14ac:dyDescent="0.2">
      <c r="B91" s="3"/>
      <c r="C91" s="4"/>
      <c r="D91" s="5"/>
      <c r="E91" s="15"/>
      <c r="F91" s="15"/>
      <c r="G91" s="15"/>
    </row>
    <row r="92" spans="2:9" ht="14.25" x14ac:dyDescent="0.2">
      <c r="B92" s="3"/>
      <c r="C92" s="4"/>
      <c r="D92" s="5"/>
      <c r="E92" s="15"/>
      <c r="F92" s="15"/>
      <c r="G92" s="15"/>
    </row>
    <row r="93" spans="2:9" ht="14.25" x14ac:dyDescent="0.2">
      <c r="B93" s="3"/>
      <c r="C93" s="4"/>
      <c r="E93" s="15"/>
      <c r="F93" s="15"/>
      <c r="G93" s="15"/>
    </row>
    <row r="94" spans="2:9" ht="14.25" x14ac:dyDescent="0.2">
      <c r="B94" s="3"/>
      <c r="C94" s="4"/>
      <c r="D94" s="4"/>
      <c r="E94" s="15"/>
      <c r="F94" s="15"/>
      <c r="G94" s="15"/>
    </row>
    <row r="95" spans="2:9" ht="14.25" x14ac:dyDescent="0.2">
      <c r="B95" s="3"/>
      <c r="C95" s="4"/>
      <c r="D95" s="5"/>
      <c r="E95" s="15"/>
      <c r="F95" s="23"/>
      <c r="G95" s="23"/>
    </row>
    <row r="96" spans="2:9" ht="14.25" x14ac:dyDescent="0.2">
      <c r="B96" s="3"/>
      <c r="C96" s="4"/>
      <c r="D96" s="5"/>
      <c r="E96" s="14"/>
      <c r="F96" s="14"/>
    </row>
    <row r="97" spans="2:6" ht="14.25" x14ac:dyDescent="0.2">
      <c r="B97" s="3"/>
      <c r="C97" s="4"/>
      <c r="D97" s="5"/>
      <c r="E97" s="14"/>
      <c r="F97" s="14"/>
    </row>
    <row r="98" spans="2:6" ht="14.25" x14ac:dyDescent="0.2">
      <c r="B98" s="3"/>
      <c r="C98" s="4"/>
      <c r="D98" s="5"/>
      <c r="E98" s="14"/>
      <c r="F98" s="14"/>
    </row>
    <row r="99" spans="2:6" ht="14.25" x14ac:dyDescent="0.2">
      <c r="B99" s="3"/>
      <c r="C99" s="4"/>
      <c r="D99" s="5"/>
      <c r="E99" s="14"/>
      <c r="F99" s="14"/>
    </row>
    <row r="100" spans="2:6" ht="14.25" x14ac:dyDescent="0.2">
      <c r="B100" s="3"/>
      <c r="C100" s="4"/>
      <c r="D100" s="5"/>
      <c r="E100" s="14"/>
      <c r="F100" s="14"/>
    </row>
    <row r="101" spans="2:6" ht="14.25" x14ac:dyDescent="0.2">
      <c r="B101" s="3"/>
      <c r="C101" s="4"/>
      <c r="D101" s="5"/>
      <c r="E101" s="14"/>
      <c r="F101" s="14"/>
    </row>
    <row r="102" spans="2:6" ht="14.25" x14ac:dyDescent="0.2">
      <c r="B102" s="3"/>
      <c r="C102" s="4"/>
      <c r="D102" s="5"/>
      <c r="E102" s="14"/>
      <c r="F102" s="14"/>
    </row>
    <row r="103" spans="2:6" ht="14.25" x14ac:dyDescent="0.2">
      <c r="B103" s="3"/>
      <c r="C103" s="4"/>
      <c r="D103" s="5"/>
      <c r="E103" s="14"/>
      <c r="F103" s="14"/>
    </row>
    <row r="104" spans="2:6" ht="14.25" x14ac:dyDescent="0.2">
      <c r="B104" s="3"/>
      <c r="C104" s="4"/>
      <c r="D104" s="5"/>
      <c r="E104" s="14"/>
      <c r="F104" s="14"/>
    </row>
    <row r="105" spans="2:6" ht="14.25" x14ac:dyDescent="0.2">
      <c r="B105" s="3"/>
      <c r="C105" s="4"/>
      <c r="E105" s="14"/>
      <c r="F105" s="14"/>
    </row>
    <row r="106" spans="2:6" x14ac:dyDescent="0.2">
      <c r="D106" s="20"/>
    </row>
    <row r="107" spans="2:6" x14ac:dyDescent="0.2">
      <c r="B107" s="19"/>
      <c r="C107" s="19"/>
      <c r="E107" s="21"/>
      <c r="F107" s="21"/>
    </row>
  </sheetData>
  <sortState ref="A8:L99">
    <sortCondition ref="B8:B99"/>
    <sortCondition ref="C8:C99"/>
  </sortState>
  <mergeCells count="2">
    <mergeCell ref="B1:G1"/>
    <mergeCell ref="B3:G3"/>
  </mergeCells>
  <printOptions horizontalCentered="1"/>
  <pageMargins left="0.51181102362204722" right="0.35433070866141736" top="0.70866141732283472" bottom="0.76" header="0.51181102362204722" footer="0.51181102362204722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 2018 payments</vt:lpstr>
      <vt:lpstr>'May 2018 payments'!Print_Area</vt:lpstr>
      <vt:lpstr>'May 2018 payments'!Print_Titles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User</dc:creator>
  <cp:lastModifiedBy>Finance</cp:lastModifiedBy>
  <cp:lastPrinted>2018-05-21T08:53:03Z</cp:lastPrinted>
  <dcterms:created xsi:type="dcterms:W3CDTF">2015-02-23T11:14:44Z</dcterms:created>
  <dcterms:modified xsi:type="dcterms:W3CDTF">2018-06-08T08:37:32Z</dcterms:modified>
</cp:coreProperties>
</file>